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5480" windowHeight="8880" tabRatio="607"/>
  </bookViews>
  <sheets>
    <sheet name="все года" sheetId="1" r:id="rId1"/>
  </sheets>
  <definedNames>
    <definedName name="_xlnm._FilterDatabase" localSheetId="0" hidden="1">'все года'!$A$8:$N$91</definedName>
    <definedName name="_xlnm.Print_Titles" localSheetId="0">'все года'!$7:$9</definedName>
    <definedName name="_xlnm.Print_Area" localSheetId="0">'все года'!$A$1:$N$101</definedName>
  </definedNames>
  <calcPr calcId="144525" fullCalcOnLoad="1"/>
</workbook>
</file>

<file path=xl/calcChain.xml><?xml version="1.0" encoding="utf-8"?>
<calcChain xmlns="http://schemas.openxmlformats.org/spreadsheetml/2006/main">
  <c r="N91" i="1" l="1"/>
  <c r="M91" i="1"/>
  <c r="L91" i="1"/>
  <c r="D91" i="1"/>
  <c r="F91" i="1"/>
  <c r="E91" i="1"/>
</calcChain>
</file>

<file path=xl/sharedStrings.xml><?xml version="1.0" encoding="utf-8"?>
<sst xmlns="http://schemas.openxmlformats.org/spreadsheetml/2006/main" count="358" uniqueCount="213">
  <si>
    <t xml:space="preserve">Субвенция бюджетам муниципальных районов на осуществление полномочий по определению в соответствии с частью 1 статьи 11.2 Областного закона от 25 октября 2002 года             № 273-ЗС «Об административных правонарушениях» перечня должностных лиц, уполномоченных составлять протоколы об
 административных правонарушениях
</t>
  </si>
  <si>
    <t>Субвенция бюджетам муниципальных районов 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</si>
  <si>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 xml:space="preserve">Субвенция бюджетам муниципальных районов на осуществление полномочий по созданию и обеспечению деятельности административных комиссий </t>
  </si>
  <si>
    <t xml:space="preserve">Субвенция бюджетам муниципальных районов на осуществление полномочий по созданию и обеспечению деятельности комиссий по делам несовершеннолетних и защите их прав </t>
  </si>
  <si>
    <t xml:space="preserve">Субвенция бюджетам муниципальных районов на осуществление полномочий по предоставлению материальной и иной помощи для погребения
</t>
  </si>
  <si>
    <t>Субвенция бюджетам муниципальных районов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</si>
  <si>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>Субвенция бюджетам муниципальных районов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</t>
  </si>
  <si>
    <t xml:space="preserve">Субвенция бюджетам муниципальных районов на осуществление полномочий по выплате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
</t>
  </si>
  <si>
    <t xml:space="preserve">Субвенция бюджетам муниципальных районов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
</t>
  </si>
  <si>
    <t>Субвенция бюджетам муниципальных районов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</t>
  </si>
  <si>
    <t>Субвенция бюджетам муниципальных районов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</t>
  </si>
  <si>
    <t>Субвенция бюджетам муниципальных районов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</t>
  </si>
  <si>
    <t>Субвенция бюджетам муниципальных районов на осуществление полномочий по предоставлению отдельных мер социальной поддержки граждан, подвергшихся воздействию радиации, указанных в пунктах 10-12 статьи 1 Областного закона от 31 июля 2009 года № 274-ЗС «О наделении органов местного самоуправления государственными полномочиями Ростовской области по предоставлению мер социальной поддержки отдельным категориям граждан»</t>
  </si>
  <si>
    <t>Субвенция  бюджетам муниципальных районов на оплату жилищно-коммунальных услуг отдельным категориям граждан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</si>
  <si>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</t>
  </si>
  <si>
    <t>Расходы на организацию исполнительно-распорядительных функций в сфере социальной поддержки населения органа, осуществляющего переданные полномочия</t>
  </si>
  <si>
    <t>№ п/п</t>
  </si>
  <si>
    <t>Классификация доходов</t>
  </si>
  <si>
    <t>Классификация расходов</t>
  </si>
  <si>
    <t>ведомство</t>
  </si>
  <si>
    <t>раздел подраздел</t>
  </si>
  <si>
    <t>целевая статья</t>
  </si>
  <si>
    <t>вид расходов</t>
  </si>
  <si>
    <t>913</t>
  </si>
  <si>
    <t>907</t>
  </si>
  <si>
    <t xml:space="preserve"> 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</t>
  </si>
  <si>
    <t>902</t>
  </si>
  <si>
    <t>Государственная регистрация актов гражданского состояния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</si>
  <si>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</si>
  <si>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ВСЕГО:</t>
  </si>
  <si>
    <t xml:space="preserve"> Создание и обеспечение деятельности комиссий по делам несовершеннолетних и защите их прав</t>
  </si>
  <si>
    <t>Предоставление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</t>
  </si>
  <si>
    <t>Предоставление мер социальной поддержки детей из многодетных семей</t>
  </si>
  <si>
    <t>Предоставление мер социальной поддержки отдельных категорий граждан, работающих и проживающих в сельской местности</t>
  </si>
  <si>
    <t>Создание и обеспечение деятельности административных комиссий</t>
  </si>
  <si>
    <t>Предоставление материальной и иной помощи для погребения</t>
  </si>
  <si>
    <t>Оплата жилищно-коммунальных услуг отдельным категориям граждан</t>
  </si>
  <si>
    <t xml:space="preserve"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</t>
  </si>
  <si>
    <t>Предоставление гражданам в целях оказания социальной поддержки субсидий на оплату жилых помещений и коммунальных услуг</t>
  </si>
  <si>
    <t>Наименование субвенций, предоставляемых для обеспечения осуществления органами местного самоуправления отдельных государственных полномочий</t>
  </si>
  <si>
    <t>Наименование расходов, осуществляемых за счет субвенций, предоставленных для обеспечения осуществления органами местного самоуправления отдельных государственных полномочий</t>
  </si>
  <si>
    <t xml:space="preserve">Выплата компенсации родительской платы  за присмотр и уход за детьми в образовательной организации, реализующей образовательную программу дошкольного образования </t>
  </si>
  <si>
    <t>Предоставление мер социальной поддержки детей первого - второго года жизни из малоимущих семей</t>
  </si>
  <si>
    <t>Предоставление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 проезда на железнодорожном  и  водном транспорте  пригородного сообщения и на автомобильном транспорте пригородного межмуниципального и междугородного внутриобластного сообщений</t>
  </si>
  <si>
    <t>Предоставление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"Ветеран труда",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 областного сообщений</t>
  </si>
  <si>
    <t>Предоставление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междугородного внутриобластного сообщений</t>
  </si>
  <si>
    <t>Расходы по участию многофункциональных центров предоставления государственных и муниципальных услуг в осуществлении переданных полномочий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</si>
  <si>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</si>
  <si>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</si>
  <si>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Единовременное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</si>
  <si>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</si>
  <si>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</si>
  <si>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>Осуществление полномочий по предоставлению отдельных мер социальной поддержки граждан, подвергшихся воздействию радиации, указанных в пунктах 10-12 статьи 1 Областного закона от 31 июля 2009 года № 274-ЗС «О наделении органов местного самоуправления государственными полномочиями Ростовской области по предоставлению мер социальной поддержки отдельным категориям граждан»</t>
  </si>
  <si>
    <t>Субвенция бюджетам муниципальных районов на осуществление полномочий по назначению выплате единовременного пособия при передаче ребенка на воспитание в семью</t>
  </si>
  <si>
    <t>Субвенция бюджетам муниципальных районов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</si>
  <si>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>Субвенция бюджетам муниципальных районов на 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</si>
  <si>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>Субвенция бюджетам муниципальных районов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</t>
  </si>
  <si>
    <t xml:space="preserve">Субвенция бюджетам муниципальных районов на осуществление полномочий по предоставлению мер социальной поддержки детей из многодетных семей
</t>
  </si>
  <si>
    <t xml:space="preserve">Субвенция бюджетам муниципальных районов на осуществление полномочий по предоставлению мер социальной поддержки детей первого-второго года жизни из малоимущих семей
</t>
  </si>
  <si>
    <t>Субвенция бюджетам муниципальных районов на осуществление полномочий по предоставлению мер социальной поддержки отдельных категорий граждан, работающих и проживающих в сельской местности</t>
  </si>
  <si>
    <t>1004</t>
  </si>
  <si>
    <t>04 3 00 52600</t>
  </si>
  <si>
    <t>0709</t>
  </si>
  <si>
    <t>02 2 00 72040</t>
  </si>
  <si>
    <t>04 3 00 72180</t>
  </si>
  <si>
    <t>04 3 00 72220</t>
  </si>
  <si>
    <t>0113</t>
  </si>
  <si>
    <t>99 9 00 59310</t>
  </si>
  <si>
    <t>04 3 00 72170</t>
  </si>
  <si>
    <t>1003</t>
  </si>
  <si>
    <t>04 1 00 72100</t>
  </si>
  <si>
    <t>04 1 00 72050</t>
  </si>
  <si>
    <t>04 1 00 72080</t>
  </si>
  <si>
    <t>04 1 00 72060</t>
  </si>
  <si>
    <t>04 1 00 72070</t>
  </si>
  <si>
    <t>04 3 00 72150</t>
  </si>
  <si>
    <t>04 1 00 72090</t>
  </si>
  <si>
    <t>1006</t>
  </si>
  <si>
    <t>04 1 00 72110</t>
  </si>
  <si>
    <t>04 1 00 72120</t>
  </si>
  <si>
    <t>04 3 00 52700</t>
  </si>
  <si>
    <t>04 3 00 53800</t>
  </si>
  <si>
    <t>04 1 00 52500</t>
  </si>
  <si>
    <t>0707</t>
  </si>
  <si>
    <t>04 3 00 72200</t>
  </si>
  <si>
    <t>04 1 00 52200</t>
  </si>
  <si>
    <t>04 1 00 51370</t>
  </si>
  <si>
    <t>99 9 00 72360</t>
  </si>
  <si>
    <t>0104</t>
  </si>
  <si>
    <t>99 9 00 72370</t>
  </si>
  <si>
    <t>99 9 00 72390</t>
  </si>
  <si>
    <t>99 9 00 72350</t>
  </si>
  <si>
    <t>0405</t>
  </si>
  <si>
    <t xml:space="preserve"> Осуществление полномочий по назначению и выплате единовременного пособия при передаче ребенка на воспитание в семью</t>
  </si>
  <si>
    <t>16 6 00 72330</t>
  </si>
  <si>
    <t>Субвенция бюджетам муниципальных районов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</t>
  </si>
  <si>
    <t xml:space="preserve">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 </t>
  </si>
  <si>
    <t>120</t>
  </si>
  <si>
    <t>240</t>
  </si>
  <si>
    <t>320</t>
  </si>
  <si>
    <t>410</t>
  </si>
  <si>
    <t>620</t>
  </si>
  <si>
    <t>(тыс.руб.)</t>
  </si>
  <si>
    <t>к решению Собрания депутатов</t>
  </si>
  <si>
    <t>Реализация Федерального закона от 20 августа 2004 года № 113-ФЗ «О присяжных заседателях федеральных судов общей юрисдикции в Российской Федерации» для финансового обеспечения государственных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</si>
  <si>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0105</t>
  </si>
  <si>
    <t>99 9 00 51200</t>
  </si>
  <si>
    <t xml:space="preserve">Субвенция бюджетам муниципальных районов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        № 830-ЗС «Об организации опеки и попечительства в Ростовской области»
</t>
  </si>
  <si>
    <t>сумма 2021 год</t>
  </si>
  <si>
    <t>Выплата пособия на ребенка</t>
  </si>
  <si>
    <t>Субвенция бюджетам муниципальных районов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</t>
  </si>
  <si>
    <t xml:space="preserve">Субвенция бюджетам муниципальных районов на 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
 невозможным 
</t>
  </si>
  <si>
    <t xml:space="preserve">Субвенция бюджетам муниципальных районов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
</t>
  </si>
  <si>
    <t>Сумма 2021 год</t>
  </si>
  <si>
    <t>913 2 02 30024 05 0000 150</t>
  </si>
  <si>
    <t>907 2 02 35260 05 0000 150</t>
  </si>
  <si>
    <t xml:space="preserve">913 2 02 30022 05 0000 150 </t>
  </si>
  <si>
    <t xml:space="preserve">913 2 02 30024  05 0000 150 </t>
  </si>
  <si>
    <t>913 2 02 30024  05 0000 150</t>
  </si>
  <si>
    <t>913 2 02 30013  05 0000 150</t>
  </si>
  <si>
    <t xml:space="preserve"> 913 2 02 30024 05 0000 150</t>
  </si>
  <si>
    <t>902 2 02 35120 05 0000 150</t>
  </si>
  <si>
    <t>902 2 02 35930 05    0000 150</t>
  </si>
  <si>
    <t>907 2 02 30024 05        0000 150</t>
  </si>
  <si>
    <t>902 2 02 30024 05        0000 150</t>
  </si>
  <si>
    <t>902 2 02 30024 05      0000 150</t>
  </si>
  <si>
    <t xml:space="preserve"> 902 2 02 30024 05              0000 150</t>
  </si>
  <si>
    <t>913 2 02 30024 05     0000 150</t>
  </si>
  <si>
    <t xml:space="preserve">913 2 02 30024 05     0000 150 </t>
  </si>
  <si>
    <t>907 2 02 30024 05 0000 150</t>
  </si>
  <si>
    <t>913 2 02 35270 05 0000 150</t>
  </si>
  <si>
    <t>913 2 02 35380 05 0000 150</t>
  </si>
  <si>
    <t>913 2 02 35250 05 0000 150</t>
  </si>
  <si>
    <t>902 2 02 30024 05 0000 150</t>
  </si>
  <si>
    <t>913 2 02 35220 05 0000 150</t>
  </si>
  <si>
    <t>913 2 02 35137 05 0000 150</t>
  </si>
  <si>
    <t>902 2 02 35082 05 0000 150</t>
  </si>
  <si>
    <t xml:space="preserve">Субвенция на 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орга-низациях, подведомственных органу исполнительной власти Ростовской области в сфере охраны здоровья) </t>
  </si>
  <si>
    <t>предоставление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</t>
  </si>
  <si>
    <t xml:space="preserve">Субвенция на осуществление государственных полномочий в сфере социального обслуживания, предусмотренных пунктами 2, 3, 4 и 5 части 1 и частью 11 статьи 6 Областного закона от 
3 сентября 2014 года № 222-ЗС «О социальном обслуживании граждан в Ростовской области»  
</t>
  </si>
  <si>
    <t xml:space="preserve"> осуществление государственных полномочий в сфере социального обслуживания, предусмотренных пунктами 2, 3, 4 и 5 части 1 и частью 11 статьи 6 Областного закона от 
3 сентября 2014 года № 222-ЗС «О социальном обслуживании граждан в Ростовской области»  </t>
  </si>
  <si>
    <t>Субвенция на осуществление полномочий по назначению и осуществлению ежемесячной выплаты в связи с рождением (усыновлением) первого ребенка</t>
  </si>
  <si>
    <t>907 2 02 39999 05 0000 151</t>
  </si>
  <si>
    <t>0702</t>
  </si>
  <si>
    <t>610</t>
  </si>
  <si>
    <t>0901</t>
  </si>
  <si>
    <t>01 7 00 72430</t>
  </si>
  <si>
    <t>04 3 00 72420</t>
  </si>
  <si>
    <t>04 4 00 72260</t>
  </si>
  <si>
    <t>осуществление полномочий по назначению и осуществлению ежемесячной выплаты в связи с рождением (усыновлением) первого ребенка</t>
  </si>
  <si>
    <t>0701</t>
  </si>
  <si>
    <t>811</t>
  </si>
  <si>
    <t>16 7 00 72300</t>
  </si>
  <si>
    <t>913 2 02 30024 05 00 0000 150</t>
  </si>
  <si>
    <t>913 2 02 35573 05 0000 150</t>
  </si>
  <si>
    <t>0703</t>
  </si>
  <si>
    <t>06 2 00 72400</t>
  </si>
  <si>
    <t>04 3 Р1 72440</t>
  </si>
  <si>
    <t>04 3 Р1  55730</t>
  </si>
  <si>
    <t>04 3 Р1 50840</t>
  </si>
  <si>
    <t>04 3 Р1 72160</t>
  </si>
  <si>
    <t>04 3 Р1 72210</t>
  </si>
  <si>
    <t>04 3 Р1 72240</t>
  </si>
  <si>
    <t>01 1 00 72430</t>
  </si>
  <si>
    <t xml:space="preserve"> Организация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орга-низациях, подведомственных органу исполнительной власти Ростовской области в сфере охраны здоровья) </t>
  </si>
  <si>
    <t xml:space="preserve">Субвенция бюджетам муниципальных районов на осуществление полномочий  по  выплате пособия на ребенка
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</si>
  <si>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общедо-ступного и бесплатного дошкольного, начального общего, основного общего, среднего общего образования в муниципальных общеобразова-тельных организациях, обеспечение дополнительного образования детей в муниципальных общеобразовательных организациях, включая расхо-ды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</si>
  <si>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Субвенция бюджетам муниципальных районов на реализацию Федерального закона от 20 августа 2004 года № 113-ФЗ «О присяжных заседателях федеральных судов общей юрисдикции в Российской Федерации» для финансового обеспечения государственных полномочий по составлению (изменению,  дополнению) списков кандидатов в присяжные заседатели федеральных судов общей юрисдикции в Российской Федерации
</t>
  </si>
  <si>
    <t>Субвенция на осуществление полномочий по предоставлению мер социальной поддержки детей-сирот и детей, остав-шихся без попечения родителей, лиц из числа детей-сирот и детей, остав-шихся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</t>
  </si>
  <si>
    <t>сумма 2022 год</t>
  </si>
  <si>
    <t>Сумма 2022 год</t>
  </si>
  <si>
    <t xml:space="preserve">Субвенция бюджетам муниципальных районов на осуществление полномочий по
 государственной регистрации актов гражданского состояния
</t>
  </si>
  <si>
    <t xml:space="preserve">Субвенция бюджетам муниципальных районов на осуществление полномочий по поддержке сельскохозяйственного производства и осуществлению  мероприятий  в области обеспечения плодородия земель сельскохозяйственного  назначения
</t>
  </si>
  <si>
    <t>02 1 00 72460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</si>
  <si>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 </t>
  </si>
  <si>
    <t xml:space="preserve">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
</t>
  </si>
  <si>
    <t xml:space="preserve">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</si>
  <si>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</si>
  <si>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0902</t>
  </si>
  <si>
    <t xml:space="preserve">Председатель Собрания депутатов - </t>
  </si>
  <si>
    <t>глава Цимлянского района</t>
  </si>
  <si>
    <t>Л.П. Перфилова</t>
  </si>
  <si>
    <t>16 7 00 R5083</t>
  </si>
  <si>
    <t xml:space="preserve">Расходы на поддержку сельскохозяйственного производства по отдельным подотраслям растениеводства и животноводства (Осуществление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оказание несвязанной поддержки в области растениеводства) </t>
  </si>
  <si>
    <t>сумма 2023 год</t>
  </si>
  <si>
    <t>Сумма 2023 год</t>
  </si>
  <si>
    <t>Распределение субвенций, предоставляемых бюджету муниципального района из областного бюджета на 2021 год плановый период 2022 и 2023 годов</t>
  </si>
  <si>
    <t xml:space="preserve">Субвенция  бюджетам муниципальных районов  на осуществление полномочий по осуществлению ежегодной денежной выплаты лицам, награжденным  нагрудным знаком «Почетный донор России»
</t>
  </si>
  <si>
    <t xml:space="preserve">Субвенция бюджетам муниципальных районов на осуществление полномочий по выплате пособия по беременности и родам, единовременного пособия женщинам, вставшим на учет в медицинских организациях в ранние сроки беременности, единовременного пособия при рождении ребенка, ежемесячного пособия по уходу за ребенком женщинам, уволенным в период беременности, отпуска по беременности и родам, и лицам, уволенным в период отпуска по уходу за ребенком в связи с ликвидацией организаций, прекращением физическими лицами деятельности в качестве индивидуальных предпринимателей, прекращением полномочий нотариусами, занимающимися частной практикой, и прекращением статуса адвоката, а также в связи с прекращением деятельности иными физическими лицами, чья профессиональная деятельность в соответствии с федеральными законами подлежит государственной регистрации и (или) лицензированию, единовременного пособия при рождении ребенка и ежемесячного пособия по уходу за ребенком лицам, не подлежащим обязательному социальному страхованию на случай временной нетрудоспособности и в связи с материнством, в том числе обучающимся по очной форме обучения в профессиональных образовательных организациях, образовательных организациях высшего образования, образовательных организациях дополнительного профессионального образования и научных организациях
</t>
  </si>
  <si>
    <t xml:space="preserve">Расходы на осуществление полномочий по выплате пособия по беременности и родам, единовременного пособия женщинам, вставшим на учет в медицинских организациях в ранние сроки беременности, единовременного пособия при рождении ребенка, ежемесячного пособия по уходу за ребенком женщинам, уволенным в период беременности, отпуска по беременности и родам, и лицам, уволенным в период отпуска по уходу за ребенком в связи с ликвидацией организаций, прекращением физическими лицами деятельности в качестве индивидуальных предпринимателей, прекращением полномочий нотариусами, занимающимися частной практикой, и прекращением статуса адвоката, а также в связи с прекращением деятельности иными физическими лицами, чья профессиональная деятельность в соответствии с федеральными законами подлежит государственной регистрации и (или) лицензированию, единовременного пособия при рождении ребенка и ежемесячного пособия по уходу за ребенком лицам, не подлежащим обязательному социальному страхованию на случай временной нетрудоспособности и в связи с материнством, в том числе обучающимся по очной форме обучения в профессиональных образовательных организациях, образовательных организациях высшего образования, образовательных организациях дополнительного профессионального образования и научных организациях
</t>
  </si>
  <si>
    <t xml:space="preserve">Субвенция бюджетам муниципальных районов на организацию исполнительно-распорядительных функций, связанных с реализацией переданных 
государственных полномочий в сфере социального обслуживания  и социальной защиты населения
</t>
  </si>
  <si>
    <t xml:space="preserve">Распределение субвенций бюджетам муниципальных районов 
 на осуществление полномочий по расчету и предоставлению дотаций бюджетам городских, сельских поселений в целях выравнивания их финансовых возможностей по осуществлению полномочий по решению вопросов местного значения
</t>
  </si>
  <si>
    <t xml:space="preserve">Субвенция бюджетам муниципальных районов 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
</t>
  </si>
  <si>
    <t xml:space="preserve">Субвенция бюджетам муниципальных районов на осуществление полномочий по подготовке и проведению Всероссийской переписи населения 2020 года
</t>
  </si>
  <si>
    <t>913 2 02 35302 05 0000 150</t>
  </si>
  <si>
    <t>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семт лет включительно</t>
  </si>
  <si>
    <t>04 3 00 R3020</t>
  </si>
  <si>
    <t>904 2 02 30024 05 0000 151</t>
  </si>
  <si>
    <t>902 2 02 35469 05 0000 150</t>
  </si>
  <si>
    <t>913 2 02 35084 05 0000 150</t>
  </si>
  <si>
    <t>904</t>
  </si>
  <si>
    <t>99 9 00 54690</t>
  </si>
  <si>
    <t>Расходы на осуществление полномочий по подготовке и проведению Всероссийской переписи населения 2020 года</t>
  </si>
  <si>
    <t>Дотации бюджетам поселений в целях выравнивания их финансовых возможностей по осуществлению полномочий по решению вопросов местного значения</t>
  </si>
  <si>
    <t>1401</t>
  </si>
  <si>
    <t>18 5 00 72340</t>
  </si>
  <si>
    <t>510</t>
  </si>
  <si>
    <t>Приложение  № 7</t>
  </si>
  <si>
    <t>16 7 00 R5086</t>
  </si>
  <si>
    <t xml:space="preserve">Расходы на поддержку сельскохозяйственного производства по отдельным подотраслям растениеводства и животноводства (Субсидии сельскохозяйственным товаропроизводителям (кроме граждан, ведущих личное подсобное хозяйство) на поддержку сельскохозяйственного производства по отдельным подотраслям растениеводства и животноводства в целях возмещения части затрат на поддержку элитного семеноводства) </t>
  </si>
  <si>
    <t>Oсуществление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пашни.</t>
  </si>
  <si>
    <t>04 3 00 72470</t>
  </si>
  <si>
    <t>Цимлянского района от 06.07.2021 № 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</si>
</sst>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2" formatCode="0.0"/>
    <numFmt numFmtId="176" formatCode="#,##0.0"/>
    <numFmt numFmtId="181" formatCode="000000"/>
    <numFmt numFmtId="182" formatCode="#,##0.00&quot;р.&quot;"/>
  </numFmts>
  <fonts count="6">
    <font>
      <sz val="10"/>
      <name val="Arial Cyr"/>
      <family val="2"/>
      <charset val="204"/>
    </font>
    <font>
      <sz val="10"/>
      <name val="Arial"/>
      <charset val="204"/>
    </font>
    <font>
      <sz val="8"/>
      <name val="Arial Cyr"/>
      <family val="2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9" tint="-0.49998474074526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ill="0" applyBorder="0" applyAlignment="0" applyProtection="0"/>
  </cellStyleXfs>
  <cellXfs count="111">
    <xf numFmtId="0" fontId="0" fillId="0" borderId="0" xfId="0"/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176" fontId="3" fillId="2" borderId="0" xfId="0" applyNumberFormat="1" applyFont="1" applyFill="1" applyAlignment="1">
      <alignment horizontal="center" vertical="center" wrapText="1"/>
    </xf>
    <xf numFmtId="0" fontId="3" fillId="0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176" fontId="3" fillId="2" borderId="0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72" fontId="3" fillId="2" borderId="0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172" fontId="3" fillId="2" borderId="0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176" fontId="3" fillId="2" borderId="4" xfId="0" applyNumberFormat="1" applyFont="1" applyFill="1" applyBorder="1" applyAlignment="1">
      <alignment horizontal="center" vertical="top" wrapText="1"/>
    </xf>
    <xf numFmtId="176" fontId="3" fillId="2" borderId="2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76" fontId="3" fillId="2" borderId="3" xfId="0" applyNumberFormat="1" applyFont="1" applyFill="1" applyBorder="1" applyAlignment="1">
      <alignment horizontal="center" vertical="top" wrapText="1"/>
    </xf>
    <xf numFmtId="176" fontId="3" fillId="2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176" fontId="3" fillId="2" borderId="1" xfId="0" applyNumberFormat="1" applyFont="1" applyFill="1" applyBorder="1" applyAlignment="1">
      <alignment horizontal="center" vertical="top"/>
    </xf>
    <xf numFmtId="172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49" fontId="3" fillId="2" borderId="0" xfId="0" applyNumberFormat="1" applyFont="1" applyFill="1" applyBorder="1" applyAlignment="1" applyProtection="1">
      <alignment vertical="center" wrapText="1"/>
    </xf>
    <xf numFmtId="0" fontId="3" fillId="2" borderId="0" xfId="0" applyFont="1" applyFill="1" applyBorder="1" applyAlignment="1"/>
    <xf numFmtId="0" fontId="3" fillId="2" borderId="0" xfId="0" applyFont="1" applyFill="1" applyBorder="1" applyAlignment="1">
      <alignment vertical="center"/>
    </xf>
    <xf numFmtId="0" fontId="3" fillId="2" borderId="4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172" fontId="3" fillId="2" borderId="1" xfId="0" applyNumberFormat="1" applyFont="1" applyFill="1" applyBorder="1" applyAlignment="1">
      <alignment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176" fontId="3" fillId="2" borderId="1" xfId="0" applyNumberFormat="1" applyFont="1" applyFill="1" applyBorder="1" applyAlignment="1">
      <alignment horizontal="center" vertical="top" wrapText="1"/>
    </xf>
    <xf numFmtId="0" fontId="3" fillId="2" borderId="4" xfId="0" applyNumberFormat="1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top" wrapText="1"/>
    </xf>
    <xf numFmtId="176" fontId="3" fillId="2" borderId="4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3" fontId="3" fillId="2" borderId="2" xfId="0" applyNumberFormat="1" applyFont="1" applyFill="1" applyBorder="1" applyAlignment="1">
      <alignment horizontal="center" vertical="top" wrapText="1"/>
    </xf>
    <xf numFmtId="3" fontId="3" fillId="2" borderId="3" xfId="0" applyNumberFormat="1" applyFont="1" applyFill="1" applyBorder="1" applyAlignment="1">
      <alignment horizontal="center" vertical="top" wrapText="1"/>
    </xf>
    <xf numFmtId="3" fontId="3" fillId="2" borderId="4" xfId="0" applyNumberFormat="1" applyFont="1" applyFill="1" applyBorder="1" applyAlignment="1">
      <alignment horizontal="center" vertical="top" wrapText="1"/>
    </xf>
    <xf numFmtId="176" fontId="3" fillId="2" borderId="3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9" xfId="0" applyNumberFormat="1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left" vertical="top" wrapText="1"/>
    </xf>
    <xf numFmtId="49" fontId="3" fillId="2" borderId="4" xfId="0" applyNumberFormat="1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176" fontId="3" fillId="2" borderId="1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lef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2" borderId="4" xfId="0" applyNumberFormat="1" applyFont="1" applyFill="1" applyBorder="1" applyAlignment="1">
      <alignment horizontal="left" vertical="top" wrapText="1"/>
    </xf>
    <xf numFmtId="2" fontId="3" fillId="2" borderId="2" xfId="0" applyNumberFormat="1" applyFont="1" applyFill="1" applyBorder="1" applyAlignment="1">
      <alignment horizontal="left" vertical="top" wrapText="1"/>
    </xf>
    <xf numFmtId="2" fontId="3" fillId="2" borderId="4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176" fontId="3" fillId="2" borderId="8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181" fontId="3" fillId="2" borderId="1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/>
    </xf>
    <xf numFmtId="176" fontId="4" fillId="2" borderId="2" xfId="0" applyNumberFormat="1" applyFont="1" applyFill="1" applyBorder="1" applyAlignment="1">
      <alignment horizontal="center" vertical="top" wrapText="1"/>
    </xf>
    <xf numFmtId="176" fontId="4" fillId="2" borderId="4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vertical="center"/>
    </xf>
    <xf numFmtId="9" fontId="3" fillId="2" borderId="0" xfId="1" applyFont="1" applyFill="1" applyAlignment="1">
      <alignment horizontal="right" vertical="center"/>
    </xf>
    <xf numFmtId="182" fontId="3" fillId="2" borderId="2" xfId="0" applyNumberFormat="1" applyFont="1" applyFill="1" applyBorder="1" applyAlignment="1">
      <alignment horizontal="left" vertical="top" wrapText="1"/>
    </xf>
    <xf numFmtId="182" fontId="3" fillId="2" borderId="4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1"/>
  <sheetViews>
    <sheetView tabSelected="1" view="pageBreakPreview" topLeftCell="A85" zoomScale="75" zoomScaleNormal="75" zoomScaleSheetLayoutView="75" workbookViewId="0">
      <selection activeCell="D96" sqref="D96"/>
    </sheetView>
  </sheetViews>
  <sheetFormatPr defaultRowHeight="15.75"/>
  <cols>
    <col min="1" max="1" width="6.42578125" style="1" customWidth="1"/>
    <col min="2" max="2" width="50.7109375" style="12" customWidth="1"/>
    <col min="3" max="4" width="15.7109375" style="2" customWidth="1"/>
    <col min="5" max="5" width="16.28515625" style="2" customWidth="1"/>
    <col min="6" max="6" width="16" style="2" customWidth="1"/>
    <col min="7" max="7" width="53.140625" style="12" customWidth="1"/>
    <col min="8" max="8" width="11.42578125" style="2" customWidth="1"/>
    <col min="9" max="9" width="14.140625" style="2" customWidth="1"/>
    <col min="10" max="10" width="15" style="2" customWidth="1"/>
    <col min="11" max="11" width="12" style="2" customWidth="1"/>
    <col min="12" max="12" width="16.85546875" style="2" customWidth="1"/>
    <col min="13" max="13" width="17.28515625" style="3" customWidth="1"/>
    <col min="14" max="14" width="16.5703125" style="1" customWidth="1"/>
    <col min="15" max="16384" width="9.140625" style="4"/>
  </cols>
  <sheetData>
    <row r="1" spans="1:14" s="11" customFormat="1">
      <c r="A1" s="1"/>
      <c r="B1" s="12"/>
      <c r="C1" s="2"/>
      <c r="D1" s="2"/>
      <c r="E1" s="2"/>
      <c r="F1" s="2"/>
      <c r="G1" s="13"/>
      <c r="H1" s="5"/>
      <c r="I1" s="5"/>
      <c r="J1" s="108" t="s">
        <v>207</v>
      </c>
      <c r="K1" s="108"/>
      <c r="L1" s="108"/>
      <c r="M1" s="108"/>
      <c r="N1" s="108"/>
    </row>
    <row r="2" spans="1:14" s="11" customFormat="1">
      <c r="A2" s="1"/>
      <c r="B2" s="12"/>
      <c r="C2" s="2"/>
      <c r="D2" s="2"/>
      <c r="E2" s="2"/>
      <c r="F2" s="2"/>
      <c r="G2" s="13"/>
      <c r="H2" s="5"/>
      <c r="I2" s="107" t="s">
        <v>103</v>
      </c>
      <c r="J2" s="107"/>
      <c r="K2" s="107"/>
      <c r="L2" s="107"/>
      <c r="M2" s="107"/>
      <c r="N2" s="107"/>
    </row>
    <row r="3" spans="1:14" s="11" customFormat="1">
      <c r="A3" s="1"/>
      <c r="B3" s="12"/>
      <c r="C3" s="2"/>
      <c r="D3" s="2"/>
      <c r="E3" s="2"/>
      <c r="F3" s="2"/>
      <c r="G3" s="13"/>
      <c r="H3" s="5"/>
      <c r="I3" s="107" t="s">
        <v>212</v>
      </c>
      <c r="J3" s="107"/>
      <c r="K3" s="107"/>
      <c r="L3" s="107"/>
      <c r="M3" s="107"/>
      <c r="N3" s="107"/>
    </row>
    <row r="4" spans="1:14" s="11" customFormat="1">
      <c r="A4" s="1"/>
      <c r="B4" s="12"/>
      <c r="C4" s="2"/>
      <c r="D4" s="2"/>
      <c r="E4" s="2"/>
      <c r="F4" s="2"/>
      <c r="G4" s="13"/>
      <c r="H4" s="5"/>
      <c r="I4" s="5"/>
      <c r="J4" s="1"/>
      <c r="K4" s="1"/>
      <c r="L4" s="1"/>
      <c r="M4" s="6"/>
      <c r="N4" s="1"/>
    </row>
    <row r="5" spans="1:14" s="11" customFormat="1">
      <c r="A5" s="91" t="s">
        <v>186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2"/>
    </row>
    <row r="6" spans="1:14" s="11" customFormat="1">
      <c r="A6" s="1"/>
      <c r="B6" s="12"/>
      <c r="C6" s="2"/>
      <c r="D6" s="2"/>
      <c r="E6" s="2"/>
      <c r="F6" s="2"/>
      <c r="G6" s="12"/>
      <c r="H6" s="2"/>
      <c r="I6" s="2"/>
      <c r="J6" s="2"/>
      <c r="K6" s="2"/>
      <c r="L6" s="2"/>
      <c r="M6" s="90" t="s">
        <v>102</v>
      </c>
      <c r="N6" s="90"/>
    </row>
    <row r="7" spans="1:14" s="1" customFormat="1">
      <c r="A7" s="92" t="s">
        <v>16</v>
      </c>
      <c r="B7" s="97" t="s">
        <v>39</v>
      </c>
      <c r="C7" s="96" t="s">
        <v>17</v>
      </c>
      <c r="D7" s="96" t="s">
        <v>108</v>
      </c>
      <c r="E7" s="96" t="s">
        <v>169</v>
      </c>
      <c r="F7" s="96" t="s">
        <v>184</v>
      </c>
      <c r="G7" s="89" t="s">
        <v>40</v>
      </c>
      <c r="H7" s="99" t="s">
        <v>18</v>
      </c>
      <c r="I7" s="100"/>
      <c r="J7" s="100"/>
      <c r="K7" s="101"/>
      <c r="L7" s="94" t="s">
        <v>113</v>
      </c>
      <c r="M7" s="94" t="s">
        <v>170</v>
      </c>
      <c r="N7" s="94" t="s">
        <v>185</v>
      </c>
    </row>
    <row r="8" spans="1:14" s="1" customFormat="1" ht="53.25" customHeight="1">
      <c r="A8" s="93"/>
      <c r="B8" s="98"/>
      <c r="C8" s="96"/>
      <c r="D8" s="96"/>
      <c r="E8" s="96"/>
      <c r="F8" s="96"/>
      <c r="G8" s="89"/>
      <c r="H8" s="25" t="s">
        <v>19</v>
      </c>
      <c r="I8" s="25" t="s">
        <v>20</v>
      </c>
      <c r="J8" s="25" t="s">
        <v>21</v>
      </c>
      <c r="K8" s="25" t="s">
        <v>22</v>
      </c>
      <c r="L8" s="95"/>
      <c r="M8" s="95"/>
      <c r="N8" s="95"/>
    </row>
    <row r="9" spans="1:14" s="1" customFormat="1">
      <c r="A9" s="10">
        <v>1</v>
      </c>
      <c r="B9" s="19">
        <v>2</v>
      </c>
      <c r="C9" s="25">
        <v>3</v>
      </c>
      <c r="D9" s="25">
        <v>4</v>
      </c>
      <c r="E9" s="25">
        <v>5</v>
      </c>
      <c r="F9" s="25">
        <v>6</v>
      </c>
      <c r="G9" s="23">
        <v>7</v>
      </c>
      <c r="H9" s="25">
        <v>8</v>
      </c>
      <c r="I9" s="25">
        <v>9</v>
      </c>
      <c r="J9" s="25">
        <v>10</v>
      </c>
      <c r="K9" s="25">
        <v>11</v>
      </c>
      <c r="L9" s="25">
        <v>12</v>
      </c>
      <c r="M9" s="7">
        <v>13</v>
      </c>
      <c r="N9" s="7">
        <v>14</v>
      </c>
    </row>
    <row r="10" spans="1:14" s="16" customFormat="1" ht="22.5" customHeight="1">
      <c r="A10" s="57">
        <v>1</v>
      </c>
      <c r="B10" s="72" t="s">
        <v>190</v>
      </c>
      <c r="C10" s="82" t="s">
        <v>114</v>
      </c>
      <c r="D10" s="75">
        <v>12033.4</v>
      </c>
      <c r="E10" s="75">
        <v>13112.7</v>
      </c>
      <c r="F10" s="75">
        <v>13112.7</v>
      </c>
      <c r="G10" s="72" t="s">
        <v>15</v>
      </c>
      <c r="H10" s="75">
        <v>913</v>
      </c>
      <c r="I10" s="75">
        <v>1006</v>
      </c>
      <c r="J10" s="75" t="s">
        <v>78</v>
      </c>
      <c r="K10" s="29" t="s">
        <v>97</v>
      </c>
      <c r="L10" s="35">
        <v>11083.4</v>
      </c>
      <c r="M10" s="35">
        <v>12162.7</v>
      </c>
      <c r="N10" s="35">
        <v>12162.7</v>
      </c>
    </row>
    <row r="11" spans="1:14" s="16" customFormat="1" ht="28.5" customHeight="1">
      <c r="A11" s="59"/>
      <c r="B11" s="76"/>
      <c r="C11" s="82"/>
      <c r="D11" s="77"/>
      <c r="E11" s="77"/>
      <c r="F11" s="77"/>
      <c r="G11" s="76"/>
      <c r="H11" s="77"/>
      <c r="I11" s="77"/>
      <c r="J11" s="77"/>
      <c r="K11" s="29" t="s">
        <v>98</v>
      </c>
      <c r="L11" s="35">
        <v>948</v>
      </c>
      <c r="M11" s="35">
        <v>948</v>
      </c>
      <c r="N11" s="35">
        <v>948</v>
      </c>
    </row>
    <row r="12" spans="1:14" s="16" customFormat="1" ht="28.5" customHeight="1">
      <c r="A12" s="59"/>
      <c r="B12" s="76"/>
      <c r="C12" s="82"/>
      <c r="D12" s="71"/>
      <c r="E12" s="71"/>
      <c r="F12" s="71"/>
      <c r="G12" s="73"/>
      <c r="H12" s="71"/>
      <c r="I12" s="71"/>
      <c r="J12" s="71"/>
      <c r="K12" s="29">
        <v>850</v>
      </c>
      <c r="L12" s="35">
        <v>2</v>
      </c>
      <c r="M12" s="35">
        <v>2</v>
      </c>
      <c r="N12" s="35">
        <v>2</v>
      </c>
    </row>
    <row r="13" spans="1:14" s="21" customFormat="1" ht="60.75" customHeight="1">
      <c r="A13" s="58"/>
      <c r="B13" s="73"/>
      <c r="C13" s="29" t="s">
        <v>133</v>
      </c>
      <c r="D13" s="29">
        <v>2119.3000000000002</v>
      </c>
      <c r="E13" s="29">
        <v>2119.3000000000002</v>
      </c>
      <c r="F13" s="29">
        <v>2119.3000000000002</v>
      </c>
      <c r="G13" s="43" t="s">
        <v>46</v>
      </c>
      <c r="H13" s="36" t="s">
        <v>26</v>
      </c>
      <c r="I13" s="37" t="s">
        <v>77</v>
      </c>
      <c r="J13" s="37" t="s">
        <v>78</v>
      </c>
      <c r="K13" s="29" t="s">
        <v>101</v>
      </c>
      <c r="L13" s="35">
        <v>2119.3000000000002</v>
      </c>
      <c r="M13" s="35">
        <v>2119.3000000000002</v>
      </c>
      <c r="N13" s="35">
        <v>2119.3000000000002</v>
      </c>
    </row>
    <row r="14" spans="1:14" s="21" customFormat="1" ht="151.5" customHeight="1">
      <c r="A14" s="18">
        <v>2</v>
      </c>
      <c r="B14" s="49" t="s">
        <v>167</v>
      </c>
      <c r="C14" s="30" t="s">
        <v>121</v>
      </c>
      <c r="D14" s="31">
        <v>18.7</v>
      </c>
      <c r="E14" s="31">
        <v>108.6</v>
      </c>
      <c r="F14" s="31">
        <v>7.6</v>
      </c>
      <c r="G14" s="49" t="s">
        <v>104</v>
      </c>
      <c r="H14" s="37" t="s">
        <v>26</v>
      </c>
      <c r="I14" s="37" t="s">
        <v>105</v>
      </c>
      <c r="J14" s="37" t="s">
        <v>106</v>
      </c>
      <c r="K14" s="37" t="s">
        <v>98</v>
      </c>
      <c r="L14" s="31">
        <v>18.7</v>
      </c>
      <c r="M14" s="31">
        <v>108.6</v>
      </c>
      <c r="N14" s="31">
        <v>7.6</v>
      </c>
    </row>
    <row r="15" spans="1:14" s="16" customFormat="1" ht="15.75" customHeight="1">
      <c r="A15" s="57">
        <v>3</v>
      </c>
      <c r="B15" s="72" t="s">
        <v>2</v>
      </c>
      <c r="C15" s="75" t="s">
        <v>126</v>
      </c>
      <c r="D15" s="60">
        <v>481.2</v>
      </c>
      <c r="E15" s="60">
        <v>481.2</v>
      </c>
      <c r="F15" s="60">
        <v>481.2</v>
      </c>
      <c r="G15" s="78" t="s">
        <v>34</v>
      </c>
      <c r="H15" s="62" t="s">
        <v>26</v>
      </c>
      <c r="I15" s="62" t="s">
        <v>88</v>
      </c>
      <c r="J15" s="62" t="s">
        <v>87</v>
      </c>
      <c r="K15" s="38" t="s">
        <v>97</v>
      </c>
      <c r="L15" s="32">
        <v>455.2</v>
      </c>
      <c r="M15" s="32">
        <v>455.2</v>
      </c>
      <c r="N15" s="32">
        <v>455.2</v>
      </c>
    </row>
    <row r="16" spans="1:14" s="16" customFormat="1" ht="57" customHeight="1">
      <c r="A16" s="58"/>
      <c r="B16" s="73"/>
      <c r="C16" s="71"/>
      <c r="D16" s="61"/>
      <c r="E16" s="61"/>
      <c r="F16" s="61"/>
      <c r="G16" s="80"/>
      <c r="H16" s="63"/>
      <c r="I16" s="63"/>
      <c r="J16" s="63"/>
      <c r="K16" s="36" t="s">
        <v>98</v>
      </c>
      <c r="L16" s="35">
        <v>26</v>
      </c>
      <c r="M16" s="35">
        <v>26</v>
      </c>
      <c r="N16" s="35">
        <v>26</v>
      </c>
    </row>
    <row r="17" spans="1:14" s="16" customFormat="1" ht="40.5" customHeight="1">
      <c r="A17" s="57">
        <v>4</v>
      </c>
      <c r="B17" s="72" t="s">
        <v>3</v>
      </c>
      <c r="C17" s="75" t="s">
        <v>124</v>
      </c>
      <c r="D17" s="60">
        <v>475.2</v>
      </c>
      <c r="E17" s="60">
        <v>475.2</v>
      </c>
      <c r="F17" s="60">
        <v>475.2</v>
      </c>
      <c r="G17" s="72" t="s">
        <v>30</v>
      </c>
      <c r="H17" s="62" t="s">
        <v>26</v>
      </c>
      <c r="I17" s="62" t="s">
        <v>88</v>
      </c>
      <c r="J17" s="62" t="s">
        <v>89</v>
      </c>
      <c r="K17" s="36" t="s">
        <v>97</v>
      </c>
      <c r="L17" s="35">
        <v>455.2</v>
      </c>
      <c r="M17" s="35">
        <v>455.2</v>
      </c>
      <c r="N17" s="35">
        <v>455.2</v>
      </c>
    </row>
    <row r="18" spans="1:14" s="16" customFormat="1" ht="34.5" customHeight="1">
      <c r="A18" s="58"/>
      <c r="B18" s="73"/>
      <c r="C18" s="71"/>
      <c r="D18" s="61"/>
      <c r="E18" s="61"/>
      <c r="F18" s="61"/>
      <c r="G18" s="73"/>
      <c r="H18" s="63"/>
      <c r="I18" s="63"/>
      <c r="J18" s="63"/>
      <c r="K18" s="36" t="s">
        <v>98</v>
      </c>
      <c r="L18" s="35">
        <v>20</v>
      </c>
      <c r="M18" s="35">
        <v>20</v>
      </c>
      <c r="N18" s="35">
        <v>20</v>
      </c>
    </row>
    <row r="19" spans="1:14" s="21" customFormat="1" ht="84" customHeight="1">
      <c r="A19" s="57">
        <v>5</v>
      </c>
      <c r="B19" s="72" t="s">
        <v>0</v>
      </c>
      <c r="C19" s="75" t="s">
        <v>133</v>
      </c>
      <c r="D19" s="60">
        <v>0.3</v>
      </c>
      <c r="E19" s="60">
        <v>0.3</v>
      </c>
      <c r="F19" s="60">
        <v>0.3</v>
      </c>
      <c r="G19" s="84" t="s">
        <v>51</v>
      </c>
      <c r="H19" s="62" t="s">
        <v>26</v>
      </c>
      <c r="I19" s="62" t="s">
        <v>88</v>
      </c>
      <c r="J19" s="62" t="s">
        <v>90</v>
      </c>
      <c r="K19" s="62" t="s">
        <v>98</v>
      </c>
      <c r="L19" s="60">
        <v>0.3</v>
      </c>
      <c r="M19" s="60">
        <v>0.3</v>
      </c>
      <c r="N19" s="60">
        <v>0.3</v>
      </c>
    </row>
    <row r="20" spans="1:14" s="21" customFormat="1" ht="57.75" customHeight="1">
      <c r="A20" s="58"/>
      <c r="B20" s="73"/>
      <c r="C20" s="71"/>
      <c r="D20" s="61"/>
      <c r="E20" s="61"/>
      <c r="F20" s="61"/>
      <c r="G20" s="86"/>
      <c r="H20" s="63"/>
      <c r="I20" s="63"/>
      <c r="J20" s="63"/>
      <c r="K20" s="63"/>
      <c r="L20" s="61"/>
      <c r="M20" s="61"/>
      <c r="N20" s="61"/>
    </row>
    <row r="21" spans="1:14" s="17" customFormat="1" ht="87" customHeight="1">
      <c r="A21" s="26">
        <v>6</v>
      </c>
      <c r="B21" s="44" t="s">
        <v>191</v>
      </c>
      <c r="C21" s="30" t="s">
        <v>197</v>
      </c>
      <c r="D21" s="31">
        <v>53932.4</v>
      </c>
      <c r="E21" s="31">
        <v>41570</v>
      </c>
      <c r="F21" s="31">
        <v>41446.699999999997</v>
      </c>
      <c r="G21" s="49" t="s">
        <v>203</v>
      </c>
      <c r="H21" s="37" t="s">
        <v>200</v>
      </c>
      <c r="I21" s="37" t="s">
        <v>204</v>
      </c>
      <c r="J21" s="37" t="s">
        <v>205</v>
      </c>
      <c r="K21" s="37" t="s">
        <v>206</v>
      </c>
      <c r="L21" s="31">
        <v>53932.4</v>
      </c>
      <c r="M21" s="31">
        <v>41570</v>
      </c>
      <c r="N21" s="31">
        <v>41446.699999999997</v>
      </c>
    </row>
    <row r="22" spans="1:14" s="16" customFormat="1" ht="112.5" customHeight="1">
      <c r="A22" s="57">
        <v>7</v>
      </c>
      <c r="B22" s="74" t="s">
        <v>137</v>
      </c>
      <c r="C22" s="82" t="s">
        <v>133</v>
      </c>
      <c r="D22" s="81">
        <v>26053</v>
      </c>
      <c r="E22" s="81">
        <v>26053</v>
      </c>
      <c r="F22" s="81">
        <v>26053</v>
      </c>
      <c r="G22" s="74" t="s">
        <v>164</v>
      </c>
      <c r="H22" s="82">
        <v>902</v>
      </c>
      <c r="I22" s="64" t="s">
        <v>145</v>
      </c>
      <c r="J22" s="36" t="s">
        <v>163</v>
      </c>
      <c r="K22" s="36" t="s">
        <v>144</v>
      </c>
      <c r="L22" s="35">
        <v>7534.8</v>
      </c>
      <c r="M22" s="35">
        <v>7534.8</v>
      </c>
      <c r="N22" s="35">
        <v>7534.8</v>
      </c>
    </row>
    <row r="23" spans="1:14" s="16" customFormat="1" ht="102.75" customHeight="1">
      <c r="A23" s="59"/>
      <c r="B23" s="74"/>
      <c r="C23" s="82"/>
      <c r="D23" s="81"/>
      <c r="E23" s="81"/>
      <c r="F23" s="81"/>
      <c r="G23" s="74"/>
      <c r="H23" s="82"/>
      <c r="I23" s="64"/>
      <c r="J23" s="36" t="s">
        <v>146</v>
      </c>
      <c r="K23" s="36" t="s">
        <v>144</v>
      </c>
      <c r="L23" s="35">
        <v>17636.400000000001</v>
      </c>
      <c r="M23" s="35">
        <v>17636.400000000001</v>
      </c>
      <c r="N23" s="35">
        <v>17636.400000000001</v>
      </c>
    </row>
    <row r="24" spans="1:14" s="16" customFormat="1" ht="70.5" customHeight="1">
      <c r="A24" s="58"/>
      <c r="B24" s="74"/>
      <c r="C24" s="82"/>
      <c r="D24" s="81"/>
      <c r="E24" s="81"/>
      <c r="F24" s="81"/>
      <c r="G24" s="74"/>
      <c r="H24" s="82"/>
      <c r="I24" s="36" t="s">
        <v>178</v>
      </c>
      <c r="J24" s="36" t="s">
        <v>146</v>
      </c>
      <c r="K24" s="36" t="s">
        <v>144</v>
      </c>
      <c r="L24" s="35">
        <v>881.8</v>
      </c>
      <c r="M24" s="35">
        <v>881.8</v>
      </c>
      <c r="N24" s="35">
        <v>881.8</v>
      </c>
    </row>
    <row r="25" spans="1:14" s="16" customFormat="1" ht="93.75" customHeight="1">
      <c r="A25" s="57">
        <v>8</v>
      </c>
      <c r="B25" s="72" t="s">
        <v>166</v>
      </c>
      <c r="C25" s="75" t="s">
        <v>142</v>
      </c>
      <c r="D25" s="60">
        <v>329201.3</v>
      </c>
      <c r="E25" s="60">
        <v>328677.90000000002</v>
      </c>
      <c r="F25" s="60">
        <v>328677.90000000002</v>
      </c>
      <c r="G25" s="78" t="s">
        <v>174</v>
      </c>
      <c r="H25" s="37" t="s">
        <v>24</v>
      </c>
      <c r="I25" s="37" t="s">
        <v>150</v>
      </c>
      <c r="J25" s="37" t="s">
        <v>173</v>
      </c>
      <c r="K25" s="37" t="s">
        <v>144</v>
      </c>
      <c r="L25" s="31">
        <v>90095.9</v>
      </c>
      <c r="M25" s="31">
        <v>89035.9</v>
      </c>
      <c r="N25" s="31">
        <v>89035.9</v>
      </c>
    </row>
    <row r="26" spans="1:14" s="16" customFormat="1" ht="90" customHeight="1">
      <c r="A26" s="59"/>
      <c r="B26" s="76"/>
      <c r="C26" s="77"/>
      <c r="D26" s="68"/>
      <c r="E26" s="68"/>
      <c r="F26" s="68"/>
      <c r="G26" s="79"/>
      <c r="H26" s="37" t="s">
        <v>24</v>
      </c>
      <c r="I26" s="37" t="s">
        <v>143</v>
      </c>
      <c r="J26" s="37" t="s">
        <v>173</v>
      </c>
      <c r="K26" s="37" t="s">
        <v>144</v>
      </c>
      <c r="L26" s="31">
        <v>234226.1</v>
      </c>
      <c r="M26" s="31">
        <v>234762.7</v>
      </c>
      <c r="N26" s="31">
        <v>234762.7</v>
      </c>
    </row>
    <row r="27" spans="1:14" s="16" customFormat="1" ht="78.75" customHeight="1">
      <c r="A27" s="58"/>
      <c r="B27" s="73"/>
      <c r="C27" s="71"/>
      <c r="D27" s="61"/>
      <c r="E27" s="61"/>
      <c r="F27" s="61"/>
      <c r="G27" s="80"/>
      <c r="H27" s="37" t="s">
        <v>24</v>
      </c>
      <c r="I27" s="37" t="s">
        <v>155</v>
      </c>
      <c r="J27" s="37" t="s">
        <v>173</v>
      </c>
      <c r="K27" s="37" t="s">
        <v>144</v>
      </c>
      <c r="L27" s="31">
        <v>4879.3</v>
      </c>
      <c r="M27" s="31">
        <v>4879.3</v>
      </c>
      <c r="N27" s="31">
        <v>4879.3</v>
      </c>
    </row>
    <row r="28" spans="1:14" s="16" customFormat="1" ht="67.5" customHeight="1">
      <c r="A28" s="57">
        <v>9</v>
      </c>
      <c r="B28" s="72" t="s">
        <v>107</v>
      </c>
      <c r="C28" s="75" t="s">
        <v>123</v>
      </c>
      <c r="D28" s="60">
        <v>976.6</v>
      </c>
      <c r="E28" s="60">
        <v>950.3</v>
      </c>
      <c r="F28" s="60">
        <v>950.3</v>
      </c>
      <c r="G28" s="109" t="s">
        <v>14</v>
      </c>
      <c r="H28" s="62" t="s">
        <v>24</v>
      </c>
      <c r="I28" s="62" t="s">
        <v>62</v>
      </c>
      <c r="J28" s="62" t="s">
        <v>63</v>
      </c>
      <c r="K28" s="36" t="s">
        <v>97</v>
      </c>
      <c r="L28" s="32">
        <v>910.7</v>
      </c>
      <c r="M28" s="32">
        <v>910.7</v>
      </c>
      <c r="N28" s="32">
        <v>910.7</v>
      </c>
    </row>
    <row r="29" spans="1:14" s="16" customFormat="1" ht="55.5" customHeight="1">
      <c r="A29" s="58"/>
      <c r="B29" s="73"/>
      <c r="C29" s="71"/>
      <c r="D29" s="61"/>
      <c r="E29" s="61"/>
      <c r="F29" s="61"/>
      <c r="G29" s="110"/>
      <c r="H29" s="63"/>
      <c r="I29" s="63"/>
      <c r="J29" s="63"/>
      <c r="K29" s="36" t="s">
        <v>98</v>
      </c>
      <c r="L29" s="35">
        <v>65.900000000000006</v>
      </c>
      <c r="M29" s="35">
        <v>39.6</v>
      </c>
      <c r="N29" s="35">
        <v>39.6</v>
      </c>
    </row>
    <row r="30" spans="1:14" s="16" customFormat="1" ht="78" customHeight="1">
      <c r="A30" s="18">
        <v>10</v>
      </c>
      <c r="B30" s="43" t="s">
        <v>53</v>
      </c>
      <c r="C30" s="29" t="s">
        <v>115</v>
      </c>
      <c r="D30" s="32">
        <v>279.2</v>
      </c>
      <c r="E30" s="32">
        <v>290.3</v>
      </c>
      <c r="F30" s="32">
        <v>301.89999999999998</v>
      </c>
      <c r="G30" s="43" t="s">
        <v>93</v>
      </c>
      <c r="H30" s="36" t="s">
        <v>24</v>
      </c>
      <c r="I30" s="36" t="s">
        <v>60</v>
      </c>
      <c r="J30" s="29" t="s">
        <v>61</v>
      </c>
      <c r="K30" s="36" t="s">
        <v>99</v>
      </c>
      <c r="L30" s="32">
        <v>279.2</v>
      </c>
      <c r="M30" s="32">
        <v>290.3</v>
      </c>
      <c r="N30" s="32">
        <v>301.89999999999998</v>
      </c>
    </row>
    <row r="31" spans="1:14" s="16" customFormat="1" ht="58.5" customHeight="1">
      <c r="A31" s="57">
        <v>11</v>
      </c>
      <c r="B31" s="72" t="s">
        <v>6</v>
      </c>
      <c r="C31" s="75" t="s">
        <v>129</v>
      </c>
      <c r="D31" s="60">
        <v>4169.8</v>
      </c>
      <c r="E31" s="60">
        <v>4169.8</v>
      </c>
      <c r="F31" s="60">
        <v>4169.8</v>
      </c>
      <c r="G31" s="87" t="s">
        <v>41</v>
      </c>
      <c r="H31" s="62" t="s">
        <v>24</v>
      </c>
      <c r="I31" s="62" t="s">
        <v>60</v>
      </c>
      <c r="J31" s="62" t="s">
        <v>64</v>
      </c>
      <c r="K31" s="36" t="s">
        <v>98</v>
      </c>
      <c r="L31" s="35">
        <v>81.8</v>
      </c>
      <c r="M31" s="35">
        <v>81.8</v>
      </c>
      <c r="N31" s="35">
        <v>81.8</v>
      </c>
    </row>
    <row r="32" spans="1:14" s="16" customFormat="1" ht="42.75" customHeight="1">
      <c r="A32" s="58"/>
      <c r="B32" s="73"/>
      <c r="C32" s="71"/>
      <c r="D32" s="61"/>
      <c r="E32" s="61"/>
      <c r="F32" s="61"/>
      <c r="G32" s="88"/>
      <c r="H32" s="63"/>
      <c r="I32" s="63"/>
      <c r="J32" s="63"/>
      <c r="K32" s="36" t="s">
        <v>99</v>
      </c>
      <c r="L32" s="35">
        <v>4088</v>
      </c>
      <c r="M32" s="35">
        <v>4088</v>
      </c>
      <c r="N32" s="35">
        <v>4088</v>
      </c>
    </row>
    <row r="33" spans="1:14" s="16" customFormat="1" ht="92.25" customHeight="1">
      <c r="A33" s="18">
        <v>12</v>
      </c>
      <c r="B33" s="49" t="s">
        <v>10</v>
      </c>
      <c r="C33" s="30" t="s">
        <v>129</v>
      </c>
      <c r="D33" s="31">
        <v>30</v>
      </c>
      <c r="E33" s="31">
        <v>0</v>
      </c>
      <c r="F33" s="31">
        <v>0</v>
      </c>
      <c r="G33" s="49" t="s">
        <v>176</v>
      </c>
      <c r="H33" s="37" t="s">
        <v>24</v>
      </c>
      <c r="I33" s="37" t="s">
        <v>60</v>
      </c>
      <c r="J33" s="37" t="s">
        <v>65</v>
      </c>
      <c r="K33" s="37" t="s">
        <v>99</v>
      </c>
      <c r="L33" s="31">
        <v>30</v>
      </c>
      <c r="M33" s="31">
        <v>0</v>
      </c>
      <c r="N33" s="31">
        <v>0</v>
      </c>
    </row>
    <row r="34" spans="1:14" s="16" customFormat="1" ht="154.5" customHeight="1">
      <c r="A34" s="18">
        <v>13</v>
      </c>
      <c r="B34" s="45" t="s">
        <v>168</v>
      </c>
      <c r="C34" s="33" t="s">
        <v>129</v>
      </c>
      <c r="D34" s="34">
        <v>12256.5</v>
      </c>
      <c r="E34" s="34">
        <v>12657.1</v>
      </c>
      <c r="F34" s="34">
        <v>12933.9</v>
      </c>
      <c r="G34" s="43" t="s">
        <v>138</v>
      </c>
      <c r="H34" s="33">
        <v>907</v>
      </c>
      <c r="I34" s="33">
        <v>1004</v>
      </c>
      <c r="J34" s="39" t="s">
        <v>147</v>
      </c>
      <c r="K34" s="37" t="s">
        <v>99</v>
      </c>
      <c r="L34" s="34">
        <v>12256.5</v>
      </c>
      <c r="M34" s="34">
        <v>12657.1</v>
      </c>
      <c r="N34" s="34">
        <v>12933.9</v>
      </c>
    </row>
    <row r="35" spans="1:14" s="16" customFormat="1" ht="97.5" customHeight="1">
      <c r="A35" s="57">
        <v>14</v>
      </c>
      <c r="B35" s="72" t="s">
        <v>112</v>
      </c>
      <c r="C35" s="75" t="s">
        <v>125</v>
      </c>
      <c r="D35" s="60">
        <v>1445.7</v>
      </c>
      <c r="E35" s="60">
        <v>1445.7</v>
      </c>
      <c r="F35" s="60">
        <v>1445.7</v>
      </c>
      <c r="G35" s="72" t="s">
        <v>28</v>
      </c>
      <c r="H35" s="62" t="s">
        <v>26</v>
      </c>
      <c r="I35" s="62" t="s">
        <v>92</v>
      </c>
      <c r="J35" s="62" t="s">
        <v>94</v>
      </c>
      <c r="K35" s="36" t="s">
        <v>97</v>
      </c>
      <c r="L35" s="35">
        <v>1383.2</v>
      </c>
      <c r="M35" s="35">
        <v>1383.2</v>
      </c>
      <c r="N35" s="35">
        <v>1383.2</v>
      </c>
    </row>
    <row r="36" spans="1:14" s="16" customFormat="1" ht="63" customHeight="1">
      <c r="A36" s="58"/>
      <c r="B36" s="73"/>
      <c r="C36" s="71"/>
      <c r="D36" s="61"/>
      <c r="E36" s="61"/>
      <c r="F36" s="61"/>
      <c r="G36" s="73"/>
      <c r="H36" s="63"/>
      <c r="I36" s="63"/>
      <c r="J36" s="63"/>
      <c r="K36" s="36" t="s">
        <v>98</v>
      </c>
      <c r="L36" s="35">
        <v>62.5</v>
      </c>
      <c r="M36" s="35">
        <v>62.5</v>
      </c>
      <c r="N36" s="35">
        <v>62.5</v>
      </c>
    </row>
    <row r="37" spans="1:14" s="1" customFormat="1" ht="136.5" customHeight="1">
      <c r="A37" s="57">
        <v>15</v>
      </c>
      <c r="B37" s="84" t="s">
        <v>172</v>
      </c>
      <c r="C37" s="65" t="s">
        <v>133</v>
      </c>
      <c r="D37" s="60">
        <v>10985</v>
      </c>
      <c r="E37" s="60">
        <v>8412.9</v>
      </c>
      <c r="F37" s="60">
        <v>8295</v>
      </c>
      <c r="G37" s="49" t="s">
        <v>210</v>
      </c>
      <c r="H37" s="37" t="s">
        <v>26</v>
      </c>
      <c r="I37" s="37" t="s">
        <v>92</v>
      </c>
      <c r="J37" s="37" t="s">
        <v>152</v>
      </c>
      <c r="K37" s="37" t="s">
        <v>151</v>
      </c>
      <c r="L37" s="55">
        <v>3197.7</v>
      </c>
      <c r="M37" s="55">
        <v>0</v>
      </c>
      <c r="N37" s="55">
        <v>0</v>
      </c>
    </row>
    <row r="38" spans="1:14" s="1" customFormat="1" ht="135" customHeight="1">
      <c r="A38" s="59"/>
      <c r="B38" s="85"/>
      <c r="C38" s="66"/>
      <c r="D38" s="68"/>
      <c r="E38" s="68"/>
      <c r="F38" s="68"/>
      <c r="G38" s="56" t="s">
        <v>183</v>
      </c>
      <c r="H38" s="54" t="s">
        <v>26</v>
      </c>
      <c r="I38" s="54" t="s">
        <v>92</v>
      </c>
      <c r="J38" s="54" t="s">
        <v>182</v>
      </c>
      <c r="K38" s="54" t="s">
        <v>151</v>
      </c>
      <c r="L38" s="55">
        <v>2502.8000000000002</v>
      </c>
      <c r="M38" s="55">
        <v>2516.6</v>
      </c>
      <c r="N38" s="55">
        <v>2549.3000000000002</v>
      </c>
    </row>
    <row r="39" spans="1:14" s="1" customFormat="1" ht="158.25" customHeight="1">
      <c r="A39" s="58"/>
      <c r="B39" s="86"/>
      <c r="C39" s="67"/>
      <c r="D39" s="61"/>
      <c r="E39" s="61"/>
      <c r="F39" s="61"/>
      <c r="G39" s="49" t="s">
        <v>209</v>
      </c>
      <c r="H39" s="37" t="s">
        <v>26</v>
      </c>
      <c r="I39" s="37" t="s">
        <v>92</v>
      </c>
      <c r="J39" s="37" t="s">
        <v>208</v>
      </c>
      <c r="K39" s="37" t="s">
        <v>151</v>
      </c>
      <c r="L39" s="55">
        <v>5284.5</v>
      </c>
      <c r="M39" s="55">
        <v>5896.3</v>
      </c>
      <c r="N39" s="55">
        <v>5745.7</v>
      </c>
    </row>
    <row r="40" spans="1:14" s="16" customFormat="1" ht="345" customHeight="1">
      <c r="A40" s="18">
        <v>16</v>
      </c>
      <c r="B40" s="50" t="s">
        <v>111</v>
      </c>
      <c r="C40" s="29" t="s">
        <v>136</v>
      </c>
      <c r="D40" s="35">
        <v>11784.3</v>
      </c>
      <c r="E40" s="35">
        <v>9055.2000000000007</v>
      </c>
      <c r="F40" s="35">
        <v>9055.2000000000007</v>
      </c>
      <c r="G40" s="49" t="s">
        <v>96</v>
      </c>
      <c r="H40" s="37" t="s">
        <v>26</v>
      </c>
      <c r="I40" s="37" t="s">
        <v>60</v>
      </c>
      <c r="J40" s="37" t="s">
        <v>156</v>
      </c>
      <c r="K40" s="37" t="s">
        <v>100</v>
      </c>
      <c r="L40" s="35">
        <v>11784.3</v>
      </c>
      <c r="M40" s="35">
        <v>9055.2000000000007</v>
      </c>
      <c r="N40" s="35">
        <v>9055.2000000000007</v>
      </c>
    </row>
    <row r="41" spans="1:14" s="1" customFormat="1" ht="72.75" customHeight="1">
      <c r="A41" s="22">
        <v>17</v>
      </c>
      <c r="B41" s="51" t="s">
        <v>193</v>
      </c>
      <c r="C41" s="33" t="s">
        <v>198</v>
      </c>
      <c r="D41" s="34">
        <v>515.1</v>
      </c>
      <c r="E41" s="34">
        <v>0</v>
      </c>
      <c r="F41" s="34">
        <v>0</v>
      </c>
      <c r="G41" s="51" t="s">
        <v>202</v>
      </c>
      <c r="H41" s="39" t="s">
        <v>26</v>
      </c>
      <c r="I41" s="39" t="s">
        <v>66</v>
      </c>
      <c r="J41" s="39" t="s">
        <v>201</v>
      </c>
      <c r="K41" s="37" t="s">
        <v>98</v>
      </c>
      <c r="L41" s="31">
        <v>515.1</v>
      </c>
      <c r="M41" s="31">
        <v>0</v>
      </c>
      <c r="N41" s="31">
        <v>0</v>
      </c>
    </row>
    <row r="42" spans="1:14" s="16" customFormat="1" ht="91.5" customHeight="1">
      <c r="A42" s="57">
        <v>18</v>
      </c>
      <c r="B42" s="84" t="s">
        <v>12</v>
      </c>
      <c r="C42" s="75" t="s">
        <v>135</v>
      </c>
      <c r="D42" s="60">
        <v>2049.5</v>
      </c>
      <c r="E42" s="60">
        <v>2110</v>
      </c>
      <c r="F42" s="60">
        <v>2194.3000000000002</v>
      </c>
      <c r="G42" s="84" t="s">
        <v>52</v>
      </c>
      <c r="H42" s="62" t="s">
        <v>23</v>
      </c>
      <c r="I42" s="62" t="s">
        <v>69</v>
      </c>
      <c r="J42" s="62" t="s">
        <v>86</v>
      </c>
      <c r="K42" s="37" t="s">
        <v>98</v>
      </c>
      <c r="L42" s="31">
        <v>19.7</v>
      </c>
      <c r="M42" s="31">
        <v>20.3</v>
      </c>
      <c r="N42" s="31">
        <v>21.3</v>
      </c>
    </row>
    <row r="43" spans="1:14" s="16" customFormat="1" ht="76.5" customHeight="1">
      <c r="A43" s="58"/>
      <c r="B43" s="86"/>
      <c r="C43" s="71"/>
      <c r="D43" s="61"/>
      <c r="E43" s="61"/>
      <c r="F43" s="61"/>
      <c r="G43" s="86"/>
      <c r="H43" s="63"/>
      <c r="I43" s="63"/>
      <c r="J43" s="63"/>
      <c r="K43" s="37" t="s">
        <v>99</v>
      </c>
      <c r="L43" s="31">
        <v>2029.8</v>
      </c>
      <c r="M43" s="31">
        <v>2089.6999999999998</v>
      </c>
      <c r="N43" s="31">
        <v>2173</v>
      </c>
    </row>
    <row r="44" spans="1:14" s="16" customFormat="1" ht="72" customHeight="1">
      <c r="A44" s="57">
        <v>19</v>
      </c>
      <c r="B44" s="84" t="s">
        <v>187</v>
      </c>
      <c r="C44" s="75" t="s">
        <v>134</v>
      </c>
      <c r="D44" s="60">
        <v>1063.5999999999999</v>
      </c>
      <c r="E44" s="60">
        <v>1106.3</v>
      </c>
      <c r="F44" s="60">
        <v>1150.4000000000001</v>
      </c>
      <c r="G44" s="84" t="s">
        <v>48</v>
      </c>
      <c r="H44" s="62" t="s">
        <v>23</v>
      </c>
      <c r="I44" s="62" t="s">
        <v>69</v>
      </c>
      <c r="J44" s="62" t="s">
        <v>85</v>
      </c>
      <c r="K44" s="37" t="s">
        <v>98</v>
      </c>
      <c r="L44" s="31">
        <v>10.199999999999999</v>
      </c>
      <c r="M44" s="31">
        <v>10.4</v>
      </c>
      <c r="N44" s="31">
        <v>11.4</v>
      </c>
    </row>
    <row r="45" spans="1:14" s="16" customFormat="1" ht="36.75" customHeight="1">
      <c r="A45" s="58"/>
      <c r="B45" s="86"/>
      <c r="C45" s="71"/>
      <c r="D45" s="61"/>
      <c r="E45" s="61"/>
      <c r="F45" s="61"/>
      <c r="G45" s="86"/>
      <c r="H45" s="63"/>
      <c r="I45" s="63"/>
      <c r="J45" s="63"/>
      <c r="K45" s="37" t="s">
        <v>99</v>
      </c>
      <c r="L45" s="31">
        <v>1053.4000000000001</v>
      </c>
      <c r="M45" s="31">
        <v>1095.9000000000001</v>
      </c>
      <c r="N45" s="31">
        <v>1139</v>
      </c>
    </row>
    <row r="46" spans="1:14" s="16" customFormat="1" ht="29.25" customHeight="1">
      <c r="A46" s="57">
        <v>20</v>
      </c>
      <c r="B46" s="72" t="s">
        <v>13</v>
      </c>
      <c r="C46" s="75" t="s">
        <v>132</v>
      </c>
      <c r="D46" s="60">
        <v>16648.8</v>
      </c>
      <c r="E46" s="60">
        <v>16753.7</v>
      </c>
      <c r="F46" s="60">
        <v>16751.2</v>
      </c>
      <c r="G46" s="72" t="s">
        <v>36</v>
      </c>
      <c r="H46" s="62" t="s">
        <v>23</v>
      </c>
      <c r="I46" s="62" t="s">
        <v>69</v>
      </c>
      <c r="J46" s="62" t="s">
        <v>82</v>
      </c>
      <c r="K46" s="36" t="s">
        <v>98</v>
      </c>
      <c r="L46" s="32">
        <v>200</v>
      </c>
      <c r="M46" s="32">
        <v>210</v>
      </c>
      <c r="N46" s="32">
        <v>210.2</v>
      </c>
    </row>
    <row r="47" spans="1:14" s="16" customFormat="1" ht="25.5" customHeight="1">
      <c r="A47" s="58"/>
      <c r="B47" s="73"/>
      <c r="C47" s="71"/>
      <c r="D47" s="61"/>
      <c r="E47" s="61"/>
      <c r="F47" s="61"/>
      <c r="G47" s="73"/>
      <c r="H47" s="63"/>
      <c r="I47" s="63"/>
      <c r="J47" s="63"/>
      <c r="K47" s="36" t="s">
        <v>99</v>
      </c>
      <c r="L47" s="32">
        <v>16448.8</v>
      </c>
      <c r="M47" s="32">
        <v>16543.7</v>
      </c>
      <c r="N47" s="32">
        <v>16541</v>
      </c>
    </row>
    <row r="48" spans="1:14" s="16" customFormat="1" ht="85.5" customHeight="1">
      <c r="A48" s="57">
        <v>21</v>
      </c>
      <c r="B48" s="74" t="s">
        <v>54</v>
      </c>
      <c r="C48" s="82" t="s">
        <v>117</v>
      </c>
      <c r="D48" s="83">
        <v>19116.7</v>
      </c>
      <c r="E48" s="83">
        <v>19893.5</v>
      </c>
      <c r="F48" s="83">
        <v>19824.7</v>
      </c>
      <c r="G48" s="102" t="s">
        <v>44</v>
      </c>
      <c r="H48" s="64" t="s">
        <v>23</v>
      </c>
      <c r="I48" s="64" t="s">
        <v>69</v>
      </c>
      <c r="J48" s="82" t="s">
        <v>71</v>
      </c>
      <c r="K48" s="36" t="s">
        <v>98</v>
      </c>
      <c r="L48" s="35">
        <v>125</v>
      </c>
      <c r="M48" s="35">
        <v>135</v>
      </c>
      <c r="N48" s="35">
        <v>135</v>
      </c>
    </row>
    <row r="49" spans="1:14" s="16" customFormat="1" ht="93.75" customHeight="1">
      <c r="A49" s="58"/>
      <c r="B49" s="74"/>
      <c r="C49" s="82"/>
      <c r="D49" s="83"/>
      <c r="E49" s="83"/>
      <c r="F49" s="83"/>
      <c r="G49" s="102"/>
      <c r="H49" s="64"/>
      <c r="I49" s="64"/>
      <c r="J49" s="82"/>
      <c r="K49" s="40">
        <v>320</v>
      </c>
      <c r="L49" s="41">
        <v>18991.7</v>
      </c>
      <c r="M49" s="41">
        <v>19758.5</v>
      </c>
      <c r="N49" s="41">
        <v>19689.7</v>
      </c>
    </row>
    <row r="50" spans="1:14" s="16" customFormat="1" ht="135" customHeight="1">
      <c r="A50" s="18">
        <v>22</v>
      </c>
      <c r="B50" s="43" t="s">
        <v>55</v>
      </c>
      <c r="C50" s="29" t="s">
        <v>118</v>
      </c>
      <c r="D50" s="35">
        <v>208.5</v>
      </c>
      <c r="E50" s="35">
        <v>210.2</v>
      </c>
      <c r="F50" s="35">
        <v>212</v>
      </c>
      <c r="G50" s="52" t="s">
        <v>45</v>
      </c>
      <c r="H50" s="36" t="s">
        <v>23</v>
      </c>
      <c r="I50" s="29">
        <v>1003</v>
      </c>
      <c r="J50" s="29" t="s">
        <v>73</v>
      </c>
      <c r="K50" s="36" t="s">
        <v>99</v>
      </c>
      <c r="L50" s="35">
        <v>208.5</v>
      </c>
      <c r="M50" s="35">
        <v>210.2</v>
      </c>
      <c r="N50" s="35">
        <v>212</v>
      </c>
    </row>
    <row r="51" spans="1:14" s="16" customFormat="1" ht="76.5" customHeight="1">
      <c r="A51" s="57">
        <v>23</v>
      </c>
      <c r="B51" s="72" t="s">
        <v>56</v>
      </c>
      <c r="C51" s="75" t="s">
        <v>119</v>
      </c>
      <c r="D51" s="60">
        <v>699.6</v>
      </c>
      <c r="E51" s="60">
        <v>721.3</v>
      </c>
      <c r="F51" s="60">
        <v>743.9</v>
      </c>
      <c r="G51" s="72" t="s">
        <v>31</v>
      </c>
      <c r="H51" s="62" t="s">
        <v>23</v>
      </c>
      <c r="I51" s="75">
        <v>1003</v>
      </c>
      <c r="J51" s="75" t="s">
        <v>74</v>
      </c>
      <c r="K51" s="36" t="s">
        <v>98</v>
      </c>
      <c r="L51" s="35">
        <v>8</v>
      </c>
      <c r="M51" s="35">
        <v>8</v>
      </c>
      <c r="N51" s="35">
        <v>8.6</v>
      </c>
    </row>
    <row r="52" spans="1:14" s="16" customFormat="1" ht="72" customHeight="1">
      <c r="A52" s="58"/>
      <c r="B52" s="73"/>
      <c r="C52" s="71"/>
      <c r="D52" s="61"/>
      <c r="E52" s="61"/>
      <c r="F52" s="61"/>
      <c r="G52" s="73"/>
      <c r="H52" s="63"/>
      <c r="I52" s="71"/>
      <c r="J52" s="71"/>
      <c r="K52" s="36" t="s">
        <v>99</v>
      </c>
      <c r="L52" s="35">
        <v>691.6</v>
      </c>
      <c r="M52" s="35">
        <v>713.3</v>
      </c>
      <c r="N52" s="35">
        <v>735.3</v>
      </c>
    </row>
    <row r="53" spans="1:14" s="16" customFormat="1" ht="122.25" customHeight="1">
      <c r="A53" s="57">
        <v>24</v>
      </c>
      <c r="B53" s="72" t="s">
        <v>5</v>
      </c>
      <c r="C53" s="75" t="s">
        <v>128</v>
      </c>
      <c r="D53" s="60">
        <v>6805.3</v>
      </c>
      <c r="E53" s="60">
        <v>6996.8</v>
      </c>
      <c r="F53" s="60">
        <v>7195.3</v>
      </c>
      <c r="G53" s="84" t="s">
        <v>43</v>
      </c>
      <c r="H53" s="62" t="s">
        <v>23</v>
      </c>
      <c r="I53" s="62" t="s">
        <v>69</v>
      </c>
      <c r="J53" s="62" t="s">
        <v>72</v>
      </c>
      <c r="K53" s="38" t="s">
        <v>98</v>
      </c>
      <c r="L53" s="32">
        <v>45</v>
      </c>
      <c r="M53" s="32">
        <v>45</v>
      </c>
      <c r="N53" s="32">
        <v>45</v>
      </c>
    </row>
    <row r="54" spans="1:14" s="16" customFormat="1" ht="63" customHeight="1">
      <c r="A54" s="58"/>
      <c r="B54" s="73"/>
      <c r="C54" s="71"/>
      <c r="D54" s="61"/>
      <c r="E54" s="61"/>
      <c r="F54" s="61"/>
      <c r="G54" s="86"/>
      <c r="H54" s="71"/>
      <c r="I54" s="71"/>
      <c r="J54" s="71"/>
      <c r="K54" s="36" t="s">
        <v>99</v>
      </c>
      <c r="L54" s="35">
        <v>6760.3</v>
      </c>
      <c r="M54" s="35">
        <v>6951.8</v>
      </c>
      <c r="N54" s="35">
        <v>7150.3</v>
      </c>
    </row>
    <row r="55" spans="1:14" s="16" customFormat="1" ht="49.5" customHeight="1">
      <c r="A55" s="57">
        <v>25</v>
      </c>
      <c r="B55" s="72" t="s">
        <v>59</v>
      </c>
      <c r="C55" s="75" t="s">
        <v>120</v>
      </c>
      <c r="D55" s="60">
        <v>56189.7</v>
      </c>
      <c r="E55" s="60">
        <v>58083.1</v>
      </c>
      <c r="F55" s="60">
        <v>60070.1</v>
      </c>
      <c r="G55" s="78" t="s">
        <v>33</v>
      </c>
      <c r="H55" s="62" t="s">
        <v>23</v>
      </c>
      <c r="I55" s="62" t="s">
        <v>69</v>
      </c>
      <c r="J55" s="62" t="s">
        <v>76</v>
      </c>
      <c r="K55" s="36" t="s">
        <v>98</v>
      </c>
      <c r="L55" s="35">
        <v>440</v>
      </c>
      <c r="M55" s="35">
        <v>512.20000000000005</v>
      </c>
      <c r="N55" s="35">
        <v>519.20000000000005</v>
      </c>
    </row>
    <row r="56" spans="1:14" s="16" customFormat="1" ht="39.75" customHeight="1">
      <c r="A56" s="58"/>
      <c r="B56" s="73"/>
      <c r="C56" s="71"/>
      <c r="D56" s="61"/>
      <c r="E56" s="61"/>
      <c r="F56" s="61"/>
      <c r="G56" s="80"/>
      <c r="H56" s="63"/>
      <c r="I56" s="63"/>
      <c r="J56" s="63"/>
      <c r="K56" s="36" t="s">
        <v>99</v>
      </c>
      <c r="L56" s="35">
        <v>55749.7</v>
      </c>
      <c r="M56" s="35">
        <v>57570.9</v>
      </c>
      <c r="N56" s="35">
        <v>59550.9</v>
      </c>
    </row>
    <row r="57" spans="1:14" s="16" customFormat="1" ht="27" customHeight="1">
      <c r="A57" s="57">
        <v>26</v>
      </c>
      <c r="B57" s="72" t="s">
        <v>95</v>
      </c>
      <c r="C57" s="75" t="s">
        <v>116</v>
      </c>
      <c r="D57" s="60">
        <v>19277.3</v>
      </c>
      <c r="E57" s="60">
        <v>19932.7</v>
      </c>
      <c r="F57" s="60">
        <v>20610.3</v>
      </c>
      <c r="G57" s="72" t="s">
        <v>38</v>
      </c>
      <c r="H57" s="62" t="s">
        <v>23</v>
      </c>
      <c r="I57" s="62" t="s">
        <v>69</v>
      </c>
      <c r="J57" s="75" t="s">
        <v>70</v>
      </c>
      <c r="K57" s="38" t="s">
        <v>98</v>
      </c>
      <c r="L57" s="32">
        <v>170</v>
      </c>
      <c r="M57" s="32">
        <v>171.5</v>
      </c>
      <c r="N57" s="32">
        <v>199.1</v>
      </c>
    </row>
    <row r="58" spans="1:14" s="16" customFormat="1" ht="29.25" customHeight="1">
      <c r="A58" s="59"/>
      <c r="B58" s="76"/>
      <c r="C58" s="77"/>
      <c r="D58" s="68"/>
      <c r="E58" s="68"/>
      <c r="F58" s="68"/>
      <c r="G58" s="76"/>
      <c r="H58" s="69"/>
      <c r="I58" s="69"/>
      <c r="J58" s="77"/>
      <c r="K58" s="62" t="s">
        <v>99</v>
      </c>
      <c r="L58" s="60">
        <v>19107.3</v>
      </c>
      <c r="M58" s="60">
        <v>19761.2</v>
      </c>
      <c r="N58" s="60">
        <v>20411.2</v>
      </c>
    </row>
    <row r="59" spans="1:14" s="16" customFormat="1" ht="27" customHeight="1">
      <c r="A59" s="58"/>
      <c r="B59" s="73"/>
      <c r="C59" s="71"/>
      <c r="D59" s="61"/>
      <c r="E59" s="61"/>
      <c r="F59" s="61"/>
      <c r="G59" s="73"/>
      <c r="H59" s="63"/>
      <c r="I59" s="63"/>
      <c r="J59" s="71"/>
      <c r="K59" s="63"/>
      <c r="L59" s="61"/>
      <c r="M59" s="61"/>
      <c r="N59" s="61"/>
    </row>
    <row r="60" spans="1:14" s="16" customFormat="1" ht="41.25" customHeight="1">
      <c r="A60" s="57">
        <v>27</v>
      </c>
      <c r="B60" s="72" t="s">
        <v>4</v>
      </c>
      <c r="C60" s="75" t="s">
        <v>127</v>
      </c>
      <c r="D60" s="60">
        <v>412.8</v>
      </c>
      <c r="E60" s="60">
        <v>429.3</v>
      </c>
      <c r="F60" s="60">
        <v>446.5</v>
      </c>
      <c r="G60" s="72" t="s">
        <v>35</v>
      </c>
      <c r="H60" s="62" t="s">
        <v>23</v>
      </c>
      <c r="I60" s="62" t="s">
        <v>69</v>
      </c>
      <c r="J60" s="62" t="s">
        <v>79</v>
      </c>
      <c r="K60" s="36" t="s">
        <v>98</v>
      </c>
      <c r="L60" s="35">
        <v>5</v>
      </c>
      <c r="M60" s="35">
        <v>5</v>
      </c>
      <c r="N60" s="35">
        <v>6.6</v>
      </c>
    </row>
    <row r="61" spans="1:14" s="16" customFormat="1" ht="36.75" customHeight="1">
      <c r="A61" s="58"/>
      <c r="B61" s="73"/>
      <c r="C61" s="71"/>
      <c r="D61" s="61"/>
      <c r="E61" s="61"/>
      <c r="F61" s="61"/>
      <c r="G61" s="73"/>
      <c r="H61" s="63"/>
      <c r="I61" s="63"/>
      <c r="J61" s="63"/>
      <c r="K61" s="36" t="s">
        <v>99</v>
      </c>
      <c r="L61" s="35">
        <v>407.8</v>
      </c>
      <c r="M61" s="35">
        <v>424.3</v>
      </c>
      <c r="N61" s="35">
        <v>439.9</v>
      </c>
    </row>
    <row r="62" spans="1:14" s="16" customFormat="1" ht="121.5" customHeight="1">
      <c r="A62" s="18">
        <v>28</v>
      </c>
      <c r="B62" s="43" t="s">
        <v>7</v>
      </c>
      <c r="C62" s="29" t="s">
        <v>130</v>
      </c>
      <c r="D62" s="35">
        <v>346.3</v>
      </c>
      <c r="E62" s="35">
        <v>207.7</v>
      </c>
      <c r="F62" s="35">
        <v>215.9</v>
      </c>
      <c r="G62" s="43" t="s">
        <v>49</v>
      </c>
      <c r="H62" s="36" t="s">
        <v>23</v>
      </c>
      <c r="I62" s="36" t="s">
        <v>60</v>
      </c>
      <c r="J62" s="36" t="s">
        <v>80</v>
      </c>
      <c r="K62" s="36" t="s">
        <v>99</v>
      </c>
      <c r="L62" s="35">
        <v>346.3</v>
      </c>
      <c r="M62" s="35">
        <v>207.7</v>
      </c>
      <c r="N62" s="35">
        <v>215.9</v>
      </c>
    </row>
    <row r="63" spans="1:14" s="16" customFormat="1" ht="168" customHeight="1">
      <c r="A63" s="57">
        <v>29</v>
      </c>
      <c r="B63" s="72" t="s">
        <v>188</v>
      </c>
      <c r="C63" s="75" t="s">
        <v>131</v>
      </c>
      <c r="D63" s="60">
        <v>20500.400000000001</v>
      </c>
      <c r="E63" s="60">
        <v>38036.699999999997</v>
      </c>
      <c r="F63" s="60">
        <v>39558.199999999997</v>
      </c>
      <c r="G63" s="72" t="s">
        <v>189</v>
      </c>
      <c r="H63" s="62" t="s">
        <v>23</v>
      </c>
      <c r="I63" s="62" t="s">
        <v>60</v>
      </c>
      <c r="J63" s="62" t="s">
        <v>81</v>
      </c>
      <c r="K63" s="36" t="s">
        <v>98</v>
      </c>
      <c r="L63" s="35">
        <v>9</v>
      </c>
      <c r="M63" s="35">
        <v>36.200000000000003</v>
      </c>
      <c r="N63" s="35">
        <v>38.200000000000003</v>
      </c>
    </row>
    <row r="64" spans="1:14" s="16" customFormat="1" ht="359.25" customHeight="1">
      <c r="A64" s="59"/>
      <c r="B64" s="76"/>
      <c r="C64" s="77"/>
      <c r="D64" s="68"/>
      <c r="E64" s="68"/>
      <c r="F64" s="68"/>
      <c r="G64" s="76"/>
      <c r="H64" s="70"/>
      <c r="I64" s="63"/>
      <c r="J64" s="63"/>
      <c r="K64" s="36" t="s">
        <v>99</v>
      </c>
      <c r="L64" s="35">
        <v>20491.400000000001</v>
      </c>
      <c r="M64" s="35">
        <v>38000.5</v>
      </c>
      <c r="N64" s="35">
        <v>39520</v>
      </c>
    </row>
    <row r="65" spans="1:14" s="16" customFormat="1" ht="39.75" customHeight="1">
      <c r="A65" s="57">
        <v>30</v>
      </c>
      <c r="B65" s="72" t="s">
        <v>57</v>
      </c>
      <c r="C65" s="75" t="s">
        <v>114</v>
      </c>
      <c r="D65" s="60">
        <v>5751.7</v>
      </c>
      <c r="E65" s="60">
        <v>5980.4</v>
      </c>
      <c r="F65" s="60">
        <v>6210.5</v>
      </c>
      <c r="G65" s="78" t="s">
        <v>32</v>
      </c>
      <c r="H65" s="62" t="s">
        <v>23</v>
      </c>
      <c r="I65" s="62" t="s">
        <v>60</v>
      </c>
      <c r="J65" s="62" t="s">
        <v>75</v>
      </c>
      <c r="K65" s="39" t="s">
        <v>98</v>
      </c>
      <c r="L65" s="35">
        <v>64</v>
      </c>
      <c r="M65" s="35">
        <v>76.8</v>
      </c>
      <c r="N65" s="35">
        <v>76.900000000000006</v>
      </c>
    </row>
    <row r="66" spans="1:14" s="16" customFormat="1" ht="30.75" customHeight="1">
      <c r="A66" s="59"/>
      <c r="B66" s="76"/>
      <c r="C66" s="77"/>
      <c r="D66" s="68"/>
      <c r="E66" s="68"/>
      <c r="F66" s="68"/>
      <c r="G66" s="79"/>
      <c r="H66" s="69"/>
      <c r="I66" s="69"/>
      <c r="J66" s="69"/>
      <c r="K66" s="62" t="s">
        <v>99</v>
      </c>
      <c r="L66" s="60">
        <v>5687.7</v>
      </c>
      <c r="M66" s="60">
        <v>5903.6</v>
      </c>
      <c r="N66" s="60">
        <v>6133.6</v>
      </c>
    </row>
    <row r="67" spans="1:14" s="16" customFormat="1" ht="15.75" customHeight="1">
      <c r="A67" s="58"/>
      <c r="B67" s="76"/>
      <c r="C67" s="77"/>
      <c r="D67" s="68"/>
      <c r="E67" s="68"/>
      <c r="F67" s="68"/>
      <c r="G67" s="79"/>
      <c r="H67" s="69"/>
      <c r="I67" s="69"/>
      <c r="J67" s="69"/>
      <c r="K67" s="69"/>
      <c r="L67" s="68"/>
      <c r="M67" s="68"/>
      <c r="N67" s="68"/>
    </row>
    <row r="68" spans="1:14" s="16" customFormat="1" ht="15.75" customHeight="1">
      <c r="A68" s="57">
        <v>31</v>
      </c>
      <c r="B68" s="72" t="s">
        <v>165</v>
      </c>
      <c r="C68" s="75" t="s">
        <v>114</v>
      </c>
      <c r="D68" s="60">
        <v>18024.8</v>
      </c>
      <c r="E68" s="60">
        <v>18780.8</v>
      </c>
      <c r="F68" s="60">
        <v>19536.7</v>
      </c>
      <c r="G68" s="72" t="s">
        <v>109</v>
      </c>
      <c r="H68" s="62" t="s">
        <v>23</v>
      </c>
      <c r="I68" s="75">
        <v>1004</v>
      </c>
      <c r="J68" s="62" t="s">
        <v>68</v>
      </c>
      <c r="K68" s="64" t="s">
        <v>98</v>
      </c>
      <c r="L68" s="83">
        <v>9.5</v>
      </c>
      <c r="M68" s="83">
        <v>15.8</v>
      </c>
      <c r="N68" s="83">
        <v>21.7</v>
      </c>
    </row>
    <row r="69" spans="1:14" s="16" customFormat="1" ht="15.75" customHeight="1">
      <c r="A69" s="59"/>
      <c r="B69" s="76"/>
      <c r="C69" s="77"/>
      <c r="D69" s="68"/>
      <c r="E69" s="68"/>
      <c r="F69" s="68"/>
      <c r="G69" s="76"/>
      <c r="H69" s="69"/>
      <c r="I69" s="77"/>
      <c r="J69" s="69"/>
      <c r="K69" s="64"/>
      <c r="L69" s="83"/>
      <c r="M69" s="83"/>
      <c r="N69" s="83"/>
    </row>
    <row r="70" spans="1:14" s="16" customFormat="1" ht="21.75" customHeight="1">
      <c r="A70" s="58"/>
      <c r="B70" s="73"/>
      <c r="C70" s="71"/>
      <c r="D70" s="61"/>
      <c r="E70" s="61"/>
      <c r="F70" s="61"/>
      <c r="G70" s="73"/>
      <c r="H70" s="63"/>
      <c r="I70" s="71"/>
      <c r="J70" s="63"/>
      <c r="K70" s="36" t="s">
        <v>99</v>
      </c>
      <c r="L70" s="35">
        <v>18015.3</v>
      </c>
      <c r="M70" s="35">
        <v>18765</v>
      </c>
      <c r="N70" s="35">
        <v>19515</v>
      </c>
    </row>
    <row r="71" spans="1:14" s="16" customFormat="1" ht="68.25" customHeight="1">
      <c r="A71" s="57">
        <v>32</v>
      </c>
      <c r="B71" s="72" t="s">
        <v>8</v>
      </c>
      <c r="C71" s="75" t="s">
        <v>114</v>
      </c>
      <c r="D71" s="60">
        <v>3976.6</v>
      </c>
      <c r="E71" s="60">
        <v>4135.7</v>
      </c>
      <c r="F71" s="60">
        <v>4301.1000000000004</v>
      </c>
      <c r="G71" s="72" t="s">
        <v>50</v>
      </c>
      <c r="H71" s="62" t="s">
        <v>23</v>
      </c>
      <c r="I71" s="62" t="s">
        <v>83</v>
      </c>
      <c r="J71" s="62" t="s">
        <v>84</v>
      </c>
      <c r="K71" s="36" t="s">
        <v>98</v>
      </c>
      <c r="L71" s="32">
        <v>4</v>
      </c>
      <c r="M71" s="32">
        <v>4.7</v>
      </c>
      <c r="N71" s="32">
        <v>6.1</v>
      </c>
    </row>
    <row r="72" spans="1:14" s="16" customFormat="1" ht="49.5" customHeight="1">
      <c r="A72" s="58"/>
      <c r="B72" s="73"/>
      <c r="C72" s="71"/>
      <c r="D72" s="61"/>
      <c r="E72" s="61"/>
      <c r="F72" s="61"/>
      <c r="G72" s="73"/>
      <c r="H72" s="63"/>
      <c r="I72" s="63"/>
      <c r="J72" s="63"/>
      <c r="K72" s="36" t="s">
        <v>99</v>
      </c>
      <c r="L72" s="35">
        <v>3972.6</v>
      </c>
      <c r="M72" s="35">
        <v>4131</v>
      </c>
      <c r="N72" s="35">
        <v>4295</v>
      </c>
    </row>
    <row r="73" spans="1:14" s="16" customFormat="1" ht="49.5" customHeight="1">
      <c r="A73" s="57">
        <v>33</v>
      </c>
      <c r="B73" s="72" t="s">
        <v>192</v>
      </c>
      <c r="C73" s="75" t="s">
        <v>194</v>
      </c>
      <c r="D73" s="60">
        <v>79209.399999999994</v>
      </c>
      <c r="E73" s="60">
        <v>76471</v>
      </c>
      <c r="F73" s="60">
        <v>77159.8</v>
      </c>
      <c r="G73" s="72" t="s">
        <v>195</v>
      </c>
      <c r="H73" s="62" t="s">
        <v>23</v>
      </c>
      <c r="I73" s="62" t="s">
        <v>60</v>
      </c>
      <c r="J73" s="36" t="s">
        <v>196</v>
      </c>
      <c r="K73" s="38" t="s">
        <v>99</v>
      </c>
      <c r="L73" s="32">
        <v>78038.8</v>
      </c>
      <c r="M73" s="32">
        <v>75340.899999999994</v>
      </c>
      <c r="N73" s="32">
        <v>76019.5</v>
      </c>
    </row>
    <row r="74" spans="1:14" s="16" customFormat="1" ht="67.5" customHeight="1">
      <c r="A74" s="59"/>
      <c r="B74" s="76"/>
      <c r="C74" s="71"/>
      <c r="D74" s="68"/>
      <c r="E74" s="68"/>
      <c r="F74" s="68"/>
      <c r="G74" s="76"/>
      <c r="H74" s="69"/>
      <c r="I74" s="69"/>
      <c r="J74" s="36" t="s">
        <v>211</v>
      </c>
      <c r="K74" s="38" t="s">
        <v>98</v>
      </c>
      <c r="L74" s="32">
        <v>1170.5999999999999</v>
      </c>
      <c r="M74" s="32">
        <v>1130.0999999999999</v>
      </c>
      <c r="N74" s="32">
        <v>1140.3</v>
      </c>
    </row>
    <row r="75" spans="1:14" s="16" customFormat="1" ht="0.75" customHeight="1">
      <c r="A75" s="57">
        <v>34</v>
      </c>
      <c r="B75" s="84" t="s">
        <v>110</v>
      </c>
      <c r="C75" s="75" t="s">
        <v>199</v>
      </c>
      <c r="D75" s="60">
        <v>30175.3</v>
      </c>
      <c r="E75" s="60">
        <v>35882.199999999997</v>
      </c>
      <c r="F75" s="60">
        <v>39222.800000000003</v>
      </c>
      <c r="G75" s="84" t="s">
        <v>175</v>
      </c>
      <c r="H75" s="62" t="s">
        <v>23</v>
      </c>
      <c r="I75" s="62" t="s">
        <v>60</v>
      </c>
      <c r="J75" s="75" t="s">
        <v>157</v>
      </c>
      <c r="K75" s="62" t="s">
        <v>98</v>
      </c>
      <c r="L75" s="60">
        <v>445.9</v>
      </c>
      <c r="M75" s="60">
        <v>530.29999999999995</v>
      </c>
      <c r="N75" s="60">
        <v>579.70000000000005</v>
      </c>
    </row>
    <row r="76" spans="1:14" s="16" customFormat="1" ht="159" customHeight="1">
      <c r="A76" s="59"/>
      <c r="B76" s="85"/>
      <c r="C76" s="77"/>
      <c r="D76" s="68"/>
      <c r="E76" s="68"/>
      <c r="F76" s="68"/>
      <c r="G76" s="86"/>
      <c r="H76" s="77"/>
      <c r="I76" s="77"/>
      <c r="J76" s="71"/>
      <c r="K76" s="71"/>
      <c r="L76" s="71"/>
      <c r="M76" s="71"/>
      <c r="N76" s="71"/>
    </row>
    <row r="77" spans="1:14" s="1" customFormat="1" ht="66" customHeight="1">
      <c r="A77" s="58"/>
      <c r="B77" s="86"/>
      <c r="C77" s="71"/>
      <c r="D77" s="61"/>
      <c r="E77" s="61"/>
      <c r="F77" s="61"/>
      <c r="G77" s="43" t="s">
        <v>177</v>
      </c>
      <c r="H77" s="71"/>
      <c r="I77" s="71"/>
      <c r="J77" s="36" t="s">
        <v>159</v>
      </c>
      <c r="K77" s="37" t="s">
        <v>99</v>
      </c>
      <c r="L77" s="31">
        <v>29729.4</v>
      </c>
      <c r="M77" s="31">
        <v>35351.9</v>
      </c>
      <c r="N77" s="31">
        <v>38643.1</v>
      </c>
    </row>
    <row r="78" spans="1:14" s="16" customFormat="1" ht="45" customHeight="1">
      <c r="A78" s="57">
        <v>35</v>
      </c>
      <c r="B78" s="84" t="s">
        <v>141</v>
      </c>
      <c r="C78" s="65" t="s">
        <v>154</v>
      </c>
      <c r="D78" s="60">
        <v>27749.7</v>
      </c>
      <c r="E78" s="60">
        <v>28054.799999999999</v>
      </c>
      <c r="F78" s="60">
        <v>28307.5</v>
      </c>
      <c r="G78" s="84" t="s">
        <v>149</v>
      </c>
      <c r="H78" s="62" t="s">
        <v>23</v>
      </c>
      <c r="I78" s="62" t="s">
        <v>60</v>
      </c>
      <c r="J78" s="64" t="s">
        <v>158</v>
      </c>
      <c r="K78" s="64" t="s">
        <v>99</v>
      </c>
      <c r="L78" s="60">
        <v>27749.7</v>
      </c>
      <c r="M78" s="60">
        <v>28054.799999999999</v>
      </c>
      <c r="N78" s="60">
        <v>28307.5</v>
      </c>
    </row>
    <row r="79" spans="1:14" s="16" customFormat="1" ht="24" customHeight="1">
      <c r="A79" s="58"/>
      <c r="B79" s="86"/>
      <c r="C79" s="67"/>
      <c r="D79" s="61"/>
      <c r="E79" s="61"/>
      <c r="F79" s="61"/>
      <c r="G79" s="86"/>
      <c r="H79" s="63"/>
      <c r="I79" s="63"/>
      <c r="J79" s="64"/>
      <c r="K79" s="64"/>
      <c r="L79" s="61"/>
      <c r="M79" s="61"/>
      <c r="N79" s="61"/>
    </row>
    <row r="80" spans="1:14" s="16" customFormat="1" ht="36.75" customHeight="1">
      <c r="A80" s="57">
        <v>36</v>
      </c>
      <c r="B80" s="72" t="s">
        <v>58</v>
      </c>
      <c r="C80" s="75" t="s">
        <v>114</v>
      </c>
      <c r="D80" s="60">
        <v>4373.8</v>
      </c>
      <c r="E80" s="60">
        <v>4548.8999999999996</v>
      </c>
      <c r="F80" s="60">
        <v>4733.5</v>
      </c>
      <c r="G80" s="78" t="s">
        <v>42</v>
      </c>
      <c r="H80" s="62" t="s">
        <v>23</v>
      </c>
      <c r="I80" s="62" t="s">
        <v>60</v>
      </c>
      <c r="J80" s="62" t="s">
        <v>160</v>
      </c>
      <c r="K80" s="36" t="s">
        <v>98</v>
      </c>
      <c r="L80" s="35">
        <v>43.5</v>
      </c>
      <c r="M80" s="35">
        <v>48.9</v>
      </c>
      <c r="N80" s="35">
        <v>53.5</v>
      </c>
    </row>
    <row r="81" spans="1:14" s="16" customFormat="1" ht="42" customHeight="1">
      <c r="A81" s="58"/>
      <c r="B81" s="73"/>
      <c r="C81" s="71"/>
      <c r="D81" s="61"/>
      <c r="E81" s="61"/>
      <c r="F81" s="61"/>
      <c r="G81" s="80"/>
      <c r="H81" s="63"/>
      <c r="I81" s="63"/>
      <c r="J81" s="63"/>
      <c r="K81" s="36" t="s">
        <v>99</v>
      </c>
      <c r="L81" s="35">
        <v>4330.3</v>
      </c>
      <c r="M81" s="35">
        <v>4500</v>
      </c>
      <c r="N81" s="35">
        <v>4680</v>
      </c>
    </row>
    <row r="82" spans="1:14" s="16" customFormat="1" ht="53.25" customHeight="1">
      <c r="A82" s="57">
        <v>37</v>
      </c>
      <c r="B82" s="74" t="s">
        <v>11</v>
      </c>
      <c r="C82" s="75" t="s">
        <v>114</v>
      </c>
      <c r="D82" s="60">
        <v>7519.3</v>
      </c>
      <c r="E82" s="60">
        <v>7820.1</v>
      </c>
      <c r="F82" s="60">
        <v>8132.9</v>
      </c>
      <c r="G82" s="84" t="s">
        <v>47</v>
      </c>
      <c r="H82" s="62" t="s">
        <v>23</v>
      </c>
      <c r="I82" s="62" t="s">
        <v>60</v>
      </c>
      <c r="J82" s="62" t="s">
        <v>161</v>
      </c>
      <c r="K82" s="37" t="s">
        <v>98</v>
      </c>
      <c r="L82" s="31">
        <v>71</v>
      </c>
      <c r="M82" s="31">
        <v>80.099999999999994</v>
      </c>
      <c r="N82" s="31">
        <v>92.9</v>
      </c>
    </row>
    <row r="83" spans="1:14" s="16" customFormat="1" ht="45" customHeight="1">
      <c r="A83" s="58"/>
      <c r="B83" s="74"/>
      <c r="C83" s="71"/>
      <c r="D83" s="61"/>
      <c r="E83" s="61"/>
      <c r="F83" s="61"/>
      <c r="G83" s="86"/>
      <c r="H83" s="63"/>
      <c r="I83" s="63"/>
      <c r="J83" s="63"/>
      <c r="K83" s="37" t="s">
        <v>99</v>
      </c>
      <c r="L83" s="31">
        <v>7448.3</v>
      </c>
      <c r="M83" s="31">
        <v>7740</v>
      </c>
      <c r="N83" s="31">
        <v>8040</v>
      </c>
    </row>
    <row r="84" spans="1:14" s="16" customFormat="1" ht="48" customHeight="1">
      <c r="A84" s="57">
        <v>38</v>
      </c>
      <c r="B84" s="84" t="s">
        <v>9</v>
      </c>
      <c r="C84" s="75" t="s">
        <v>114</v>
      </c>
      <c r="D84" s="105">
        <v>477.8</v>
      </c>
      <c r="E84" s="60">
        <v>307.8</v>
      </c>
      <c r="F84" s="60">
        <v>320.2</v>
      </c>
      <c r="G84" s="84" t="s">
        <v>37</v>
      </c>
      <c r="H84" s="62" t="s">
        <v>23</v>
      </c>
      <c r="I84" s="62" t="s">
        <v>60</v>
      </c>
      <c r="J84" s="62" t="s">
        <v>162</v>
      </c>
      <c r="K84" s="36" t="s">
        <v>98</v>
      </c>
      <c r="L84" s="35">
        <v>5.8</v>
      </c>
      <c r="M84" s="35">
        <v>4.5</v>
      </c>
      <c r="N84" s="35">
        <v>4.5</v>
      </c>
    </row>
    <row r="85" spans="1:14" s="16" customFormat="1" ht="47.25" customHeight="1">
      <c r="A85" s="58"/>
      <c r="B85" s="86"/>
      <c r="C85" s="71"/>
      <c r="D85" s="106"/>
      <c r="E85" s="61"/>
      <c r="F85" s="61"/>
      <c r="G85" s="86"/>
      <c r="H85" s="63"/>
      <c r="I85" s="63"/>
      <c r="J85" s="63"/>
      <c r="K85" s="36" t="s">
        <v>99</v>
      </c>
      <c r="L85" s="35">
        <v>472</v>
      </c>
      <c r="M85" s="35">
        <v>303.3</v>
      </c>
      <c r="N85" s="35">
        <v>315.7</v>
      </c>
    </row>
    <row r="86" spans="1:14" s="16" customFormat="1" ht="111.75" customHeight="1">
      <c r="A86" s="10">
        <v>39</v>
      </c>
      <c r="B86" s="43" t="s">
        <v>139</v>
      </c>
      <c r="C86" s="29" t="s">
        <v>153</v>
      </c>
      <c r="D86" s="35">
        <v>53937.4</v>
      </c>
      <c r="E86" s="35">
        <v>53937.4</v>
      </c>
      <c r="F86" s="35">
        <v>53937.4</v>
      </c>
      <c r="G86" s="43" t="s">
        <v>140</v>
      </c>
      <c r="H86" s="29">
        <v>913</v>
      </c>
      <c r="I86" s="29">
        <v>1002</v>
      </c>
      <c r="J86" s="36" t="s">
        <v>148</v>
      </c>
      <c r="K86" s="37" t="s">
        <v>144</v>
      </c>
      <c r="L86" s="35">
        <v>53937.4</v>
      </c>
      <c r="M86" s="35">
        <v>53937.4</v>
      </c>
      <c r="N86" s="35">
        <v>53937.4</v>
      </c>
    </row>
    <row r="87" spans="1:14" s="16" customFormat="1" ht="40.5" customHeight="1">
      <c r="A87" s="57">
        <v>40</v>
      </c>
      <c r="B87" s="72" t="s">
        <v>171</v>
      </c>
      <c r="C87" s="75" t="s">
        <v>122</v>
      </c>
      <c r="D87" s="60">
        <v>2050.3000000000002</v>
      </c>
      <c r="E87" s="60">
        <v>2051.6</v>
      </c>
      <c r="F87" s="60">
        <v>2159.6</v>
      </c>
      <c r="G87" s="78" t="s">
        <v>27</v>
      </c>
      <c r="H87" s="62" t="s">
        <v>26</v>
      </c>
      <c r="I87" s="62" t="s">
        <v>66</v>
      </c>
      <c r="J87" s="62" t="s">
        <v>67</v>
      </c>
      <c r="K87" s="36" t="s">
        <v>97</v>
      </c>
      <c r="L87" s="35">
        <v>1803.9</v>
      </c>
      <c r="M87" s="35">
        <v>1723.2</v>
      </c>
      <c r="N87" s="35">
        <v>1831.2</v>
      </c>
    </row>
    <row r="88" spans="1:14" s="16" customFormat="1" ht="30.75" customHeight="1">
      <c r="A88" s="58"/>
      <c r="B88" s="76"/>
      <c r="C88" s="77"/>
      <c r="D88" s="68"/>
      <c r="E88" s="68"/>
      <c r="F88" s="68"/>
      <c r="G88" s="79"/>
      <c r="H88" s="69"/>
      <c r="I88" s="69"/>
      <c r="J88" s="69"/>
      <c r="K88" s="38" t="s">
        <v>98</v>
      </c>
      <c r="L88" s="32">
        <v>246.4</v>
      </c>
      <c r="M88" s="32">
        <v>328.4</v>
      </c>
      <c r="N88" s="32">
        <v>328.4</v>
      </c>
    </row>
    <row r="89" spans="1:14" s="16" customFormat="1" ht="48" customHeight="1">
      <c r="A89" s="57">
        <v>41</v>
      </c>
      <c r="B89" s="72" t="s">
        <v>1</v>
      </c>
      <c r="C89" s="75" t="s">
        <v>133</v>
      </c>
      <c r="D89" s="60">
        <v>177</v>
      </c>
      <c r="E89" s="60">
        <v>177</v>
      </c>
      <c r="F89" s="60">
        <v>177</v>
      </c>
      <c r="G89" s="72" t="s">
        <v>25</v>
      </c>
      <c r="H89" s="62" t="s">
        <v>26</v>
      </c>
      <c r="I89" s="62" t="s">
        <v>66</v>
      </c>
      <c r="J89" s="62" t="s">
        <v>91</v>
      </c>
      <c r="K89" s="36" t="s">
        <v>97</v>
      </c>
      <c r="L89" s="35">
        <v>163.6</v>
      </c>
      <c r="M89" s="35">
        <v>162.1</v>
      </c>
      <c r="N89" s="35">
        <v>162.1</v>
      </c>
    </row>
    <row r="90" spans="1:14" s="16" customFormat="1" ht="52.5" customHeight="1">
      <c r="A90" s="58"/>
      <c r="B90" s="73"/>
      <c r="C90" s="71"/>
      <c r="D90" s="71"/>
      <c r="E90" s="71"/>
      <c r="F90" s="71"/>
      <c r="G90" s="73"/>
      <c r="H90" s="71"/>
      <c r="I90" s="71"/>
      <c r="J90" s="71"/>
      <c r="K90" s="36" t="s">
        <v>98</v>
      </c>
      <c r="L90" s="35">
        <v>13.4</v>
      </c>
      <c r="M90" s="35">
        <v>14.9</v>
      </c>
      <c r="N90" s="35">
        <v>14.9</v>
      </c>
    </row>
    <row r="91" spans="1:14" s="11" customFormat="1">
      <c r="A91" s="10"/>
      <c r="B91" s="28" t="s">
        <v>29</v>
      </c>
      <c r="C91" s="29"/>
      <c r="D91" s="35">
        <f>SUM(D10:D90)</f>
        <v>843498.60000000021</v>
      </c>
      <c r="E91" s="35">
        <f>SUM(E10:E90)</f>
        <v>852208.5</v>
      </c>
      <c r="F91" s="35">
        <f>SUM(F10:F90)</f>
        <v>862697.50000000012</v>
      </c>
      <c r="G91" s="53"/>
      <c r="H91" s="42"/>
      <c r="I91" s="42"/>
      <c r="J91" s="42"/>
      <c r="K91" s="42"/>
      <c r="L91" s="35">
        <f>SUM(L10:L90)</f>
        <v>843498.60000000033</v>
      </c>
      <c r="M91" s="55">
        <f>SUM(M10:M90)</f>
        <v>852208.50000000012</v>
      </c>
      <c r="N91" s="55">
        <f>SUM(N10:N90)</f>
        <v>862697.49999999988</v>
      </c>
    </row>
    <row r="92" spans="1:14" s="11" customFormat="1">
      <c r="A92" s="20"/>
      <c r="B92" s="13"/>
      <c r="C92" s="5"/>
      <c r="D92" s="5"/>
      <c r="E92" s="8"/>
      <c r="F92" s="8"/>
      <c r="G92" s="15"/>
      <c r="H92" s="8"/>
      <c r="I92" s="8"/>
      <c r="J92" s="8"/>
      <c r="K92" s="8"/>
      <c r="L92" s="8"/>
      <c r="M92" s="6"/>
      <c r="N92" s="1"/>
    </row>
    <row r="93" spans="1:14" s="11" customFormat="1">
      <c r="A93" s="27"/>
      <c r="B93" s="13"/>
      <c r="C93" s="5"/>
      <c r="D93" s="5"/>
      <c r="E93" s="8"/>
      <c r="F93" s="8"/>
      <c r="G93" s="15"/>
      <c r="H93" s="8"/>
      <c r="I93" s="8"/>
      <c r="J93" s="8"/>
      <c r="K93" s="8"/>
      <c r="L93" s="8"/>
      <c r="M93" s="6"/>
      <c r="N93" s="1"/>
    </row>
    <row r="94" spans="1:14" s="11" customFormat="1">
      <c r="A94" s="20"/>
      <c r="B94" s="13"/>
      <c r="C94" s="6"/>
      <c r="D94" s="6"/>
      <c r="E94" s="6"/>
      <c r="F94" s="8"/>
      <c r="G94" s="15"/>
      <c r="H94" s="8"/>
      <c r="I94" s="8"/>
      <c r="J94" s="8"/>
      <c r="K94" s="8"/>
      <c r="L94" s="8"/>
      <c r="M94" s="6"/>
      <c r="N94" s="1"/>
    </row>
    <row r="95" spans="1:14" s="11" customFormat="1" ht="15.75" customHeight="1">
      <c r="B95" s="46" t="s">
        <v>179</v>
      </c>
      <c r="C95" s="46"/>
      <c r="D95" s="9"/>
      <c r="E95" s="9"/>
      <c r="F95" s="24"/>
      <c r="G95" s="12"/>
      <c r="H95" s="5"/>
      <c r="I95" s="5"/>
      <c r="J95" s="5"/>
      <c r="K95" s="5"/>
      <c r="L95" s="5"/>
      <c r="M95" s="5"/>
      <c r="N95" s="1"/>
    </row>
    <row r="96" spans="1:14" s="11" customFormat="1">
      <c r="B96" s="47" t="s">
        <v>180</v>
      </c>
      <c r="C96" s="47"/>
      <c r="E96" s="48"/>
      <c r="F96" s="48"/>
      <c r="G96" s="48"/>
      <c r="H96" s="48" t="s">
        <v>181</v>
      </c>
      <c r="I96" s="2"/>
      <c r="J96" s="2"/>
      <c r="K96" s="2"/>
      <c r="L96" s="2"/>
      <c r="M96" s="3"/>
      <c r="N96" s="1"/>
    </row>
    <row r="97" spans="1:14" s="11" customFormat="1">
      <c r="A97" s="1"/>
      <c r="B97" s="104"/>
      <c r="C97" s="104"/>
      <c r="D97" s="104"/>
      <c r="E97" s="104"/>
      <c r="F97" s="104"/>
      <c r="G97" s="104"/>
      <c r="H97" s="1"/>
      <c r="I97" s="1"/>
      <c r="J97" s="1"/>
      <c r="K97" s="2"/>
      <c r="L97" s="2"/>
      <c r="M97" s="3"/>
      <c r="N97" s="1"/>
    </row>
    <row r="98" spans="1:14" s="11" customFormat="1">
      <c r="A98" s="103"/>
      <c r="B98" s="103"/>
      <c r="C98" s="1"/>
      <c r="D98" s="2"/>
      <c r="E98" s="2"/>
      <c r="F98" s="2"/>
      <c r="G98" s="12"/>
      <c r="H98" s="2"/>
      <c r="I98" s="2"/>
      <c r="J98" s="2"/>
      <c r="K98" s="2"/>
      <c r="L98" s="2"/>
      <c r="M98" s="3"/>
      <c r="N98" s="1"/>
    </row>
    <row r="99" spans="1:14" s="11" customFormat="1">
      <c r="A99" s="103"/>
      <c r="B99" s="103"/>
      <c r="C99" s="1"/>
      <c r="D99" s="2"/>
      <c r="E99" s="2"/>
      <c r="F99" s="2"/>
      <c r="G99" s="12"/>
      <c r="H99" s="2"/>
      <c r="I99" s="2"/>
      <c r="J99" s="2"/>
      <c r="K99" s="2"/>
      <c r="L99" s="2"/>
      <c r="M99" s="3"/>
      <c r="N99" s="1"/>
    </row>
    <row r="100" spans="1:14" s="11" customFormat="1">
      <c r="A100" s="1"/>
      <c r="B100" s="14"/>
      <c r="C100" s="1"/>
      <c r="D100" s="2"/>
      <c r="E100" s="2"/>
      <c r="F100" s="2"/>
      <c r="G100" s="12"/>
      <c r="H100" s="2"/>
      <c r="I100" s="2"/>
      <c r="J100" s="2"/>
      <c r="K100" s="2"/>
      <c r="L100" s="2"/>
      <c r="M100" s="3"/>
      <c r="N100" s="1"/>
    </row>
    <row r="101" spans="1:14" s="11" customFormat="1">
      <c r="A101" s="1"/>
      <c r="B101" s="14"/>
      <c r="C101" s="1"/>
      <c r="D101" s="2"/>
      <c r="E101" s="2"/>
      <c r="F101" s="2"/>
      <c r="G101" s="12"/>
      <c r="H101" s="2"/>
      <c r="I101" s="2"/>
      <c r="J101" s="2"/>
      <c r="K101" s="2"/>
      <c r="L101" s="2"/>
      <c r="M101" s="3"/>
      <c r="N101" s="1"/>
    </row>
  </sheetData>
  <mergeCells count="345">
    <mergeCell ref="D73:D74"/>
    <mergeCell ref="E73:E74"/>
    <mergeCell ref="F73:F74"/>
    <mergeCell ref="G73:G74"/>
    <mergeCell ref="C73:C74"/>
    <mergeCell ref="A44:A45"/>
    <mergeCell ref="A46:A47"/>
    <mergeCell ref="A48:A49"/>
    <mergeCell ref="H73:H74"/>
    <mergeCell ref="B51:B52"/>
    <mergeCell ref="C51:C52"/>
    <mergeCell ref="D65:D67"/>
    <mergeCell ref="C71:C72"/>
    <mergeCell ref="A73:A74"/>
    <mergeCell ref="B73:B74"/>
    <mergeCell ref="B28:B29"/>
    <mergeCell ref="C28:C29"/>
    <mergeCell ref="D28:D29"/>
    <mergeCell ref="E28:E29"/>
    <mergeCell ref="F28:F29"/>
    <mergeCell ref="G28:G29"/>
    <mergeCell ref="E10:E12"/>
    <mergeCell ref="C25:C27"/>
    <mergeCell ref="D25:D27"/>
    <mergeCell ref="E25:E27"/>
    <mergeCell ref="F25:F27"/>
    <mergeCell ref="E22:E24"/>
    <mergeCell ref="E17:E18"/>
    <mergeCell ref="D17:D18"/>
    <mergeCell ref="F15:F16"/>
    <mergeCell ref="A15:A16"/>
    <mergeCell ref="A17:A18"/>
    <mergeCell ref="A19:A20"/>
    <mergeCell ref="B48:B49"/>
    <mergeCell ref="B31:B32"/>
    <mergeCell ref="B37:B39"/>
    <mergeCell ref="A22:A24"/>
    <mergeCell ref="A25:A27"/>
    <mergeCell ref="A28:A29"/>
    <mergeCell ref="A35:A36"/>
    <mergeCell ref="E71:E72"/>
    <mergeCell ref="G55:G56"/>
    <mergeCell ref="E51:E52"/>
    <mergeCell ref="F63:F64"/>
    <mergeCell ref="G63:G64"/>
    <mergeCell ref="E65:E67"/>
    <mergeCell ref="E68:E70"/>
    <mergeCell ref="E57:E59"/>
    <mergeCell ref="I3:N3"/>
    <mergeCell ref="I2:N2"/>
    <mergeCell ref="J1:N1"/>
    <mergeCell ref="D19:D20"/>
    <mergeCell ref="B10:B13"/>
    <mergeCell ref="I10:I12"/>
    <mergeCell ref="J10:J12"/>
    <mergeCell ref="G10:G12"/>
    <mergeCell ref="I19:I20"/>
    <mergeCell ref="F19:F20"/>
    <mergeCell ref="E97:G97"/>
    <mergeCell ref="F44:F45"/>
    <mergeCell ref="B19:B20"/>
    <mergeCell ref="D84:D85"/>
    <mergeCell ref="C44:C45"/>
    <mergeCell ref="D44:D45"/>
    <mergeCell ref="B82:B83"/>
    <mergeCell ref="C22:C24"/>
    <mergeCell ref="E84:E85"/>
    <mergeCell ref="F65:F67"/>
    <mergeCell ref="A99:B99"/>
    <mergeCell ref="B42:B43"/>
    <mergeCell ref="C42:C43"/>
    <mergeCell ref="A98:B98"/>
    <mergeCell ref="C84:C85"/>
    <mergeCell ref="C78:C79"/>
    <mergeCell ref="B97:D97"/>
    <mergeCell ref="B78:B79"/>
    <mergeCell ref="B84:B85"/>
    <mergeCell ref="A42:A43"/>
    <mergeCell ref="A68:A70"/>
    <mergeCell ref="C53:C54"/>
    <mergeCell ref="I60:I61"/>
    <mergeCell ref="D55:D56"/>
    <mergeCell ref="G57:G59"/>
    <mergeCell ref="B68:B70"/>
    <mergeCell ref="H53:H54"/>
    <mergeCell ref="F53:F54"/>
    <mergeCell ref="C68:C70"/>
    <mergeCell ref="D89:D90"/>
    <mergeCell ref="E15:E16"/>
    <mergeCell ref="G17:G18"/>
    <mergeCell ref="G60:G61"/>
    <mergeCell ref="F48:F49"/>
    <mergeCell ref="G48:G49"/>
    <mergeCell ref="D82:D83"/>
    <mergeCell ref="G78:G79"/>
    <mergeCell ref="E89:E90"/>
    <mergeCell ref="F71:F72"/>
    <mergeCell ref="L7:L8"/>
    <mergeCell ref="J44:J45"/>
    <mergeCell ref="F46:F47"/>
    <mergeCell ref="G53:G54"/>
    <mergeCell ref="G42:G43"/>
    <mergeCell ref="H10:H12"/>
    <mergeCell ref="F10:F12"/>
    <mergeCell ref="G25:G27"/>
    <mergeCell ref="A5:M5"/>
    <mergeCell ref="A7:A8"/>
    <mergeCell ref="N7:N8"/>
    <mergeCell ref="D7:D8"/>
    <mergeCell ref="B7:B8"/>
    <mergeCell ref="C7:C8"/>
    <mergeCell ref="H7:K7"/>
    <mergeCell ref="E7:E8"/>
    <mergeCell ref="F7:F8"/>
    <mergeCell ref="M7:M8"/>
    <mergeCell ref="M19:M20"/>
    <mergeCell ref="N68:N69"/>
    <mergeCell ref="N66:N67"/>
    <mergeCell ref="L75:L76"/>
    <mergeCell ref="M75:M76"/>
    <mergeCell ref="N75:N76"/>
    <mergeCell ref="M66:M67"/>
    <mergeCell ref="L66:L67"/>
    <mergeCell ref="M58:M59"/>
    <mergeCell ref="L58:L59"/>
    <mergeCell ref="E19:E20"/>
    <mergeCell ref="M6:N6"/>
    <mergeCell ref="N58:N59"/>
    <mergeCell ref="M68:M69"/>
    <mergeCell ref="A55:A56"/>
    <mergeCell ref="A57:A59"/>
    <mergeCell ref="C63:C64"/>
    <mergeCell ref="D63:D64"/>
    <mergeCell ref="E63:E64"/>
    <mergeCell ref="A10:A13"/>
    <mergeCell ref="N19:N20"/>
    <mergeCell ref="L19:L20"/>
    <mergeCell ref="J35:J36"/>
    <mergeCell ref="J84:J85"/>
    <mergeCell ref="I22:I23"/>
    <mergeCell ref="J57:J59"/>
    <mergeCell ref="I57:I59"/>
    <mergeCell ref="L68:L69"/>
    <mergeCell ref="I63:I64"/>
    <mergeCell ref="J63:J64"/>
    <mergeCell ref="I89:I90"/>
    <mergeCell ref="I87:I88"/>
    <mergeCell ref="H75:H77"/>
    <mergeCell ref="H71:H72"/>
    <mergeCell ref="J89:J90"/>
    <mergeCell ref="I80:I81"/>
    <mergeCell ref="I73:I74"/>
    <mergeCell ref="I84:I85"/>
    <mergeCell ref="H84:H85"/>
    <mergeCell ref="G7:G8"/>
    <mergeCell ref="K68:K69"/>
    <mergeCell ref="D75:D77"/>
    <mergeCell ref="E75:E77"/>
    <mergeCell ref="F75:F77"/>
    <mergeCell ref="G75:G76"/>
    <mergeCell ref="K58:K59"/>
    <mergeCell ref="H19:H20"/>
    <mergeCell ref="G22:G24"/>
    <mergeCell ref="K19:K20"/>
    <mergeCell ref="H22:H24"/>
    <mergeCell ref="H28:H29"/>
    <mergeCell ref="I53:I54"/>
    <mergeCell ref="G31:G32"/>
    <mergeCell ref="I28:I29"/>
    <mergeCell ref="G84:G85"/>
    <mergeCell ref="I51:I52"/>
    <mergeCell ref="G51:G52"/>
    <mergeCell ref="G44:G45"/>
    <mergeCell ref="H48:H49"/>
    <mergeCell ref="J19:J20"/>
    <mergeCell ref="J71:J72"/>
    <mergeCell ref="J46:J47"/>
    <mergeCell ref="H44:H45"/>
    <mergeCell ref="G82:G83"/>
    <mergeCell ref="H82:H83"/>
    <mergeCell ref="G19:G20"/>
    <mergeCell ref="I44:I45"/>
    <mergeCell ref="H51:H52"/>
    <mergeCell ref="I48:I49"/>
    <mergeCell ref="H31:H32"/>
    <mergeCell ref="I42:I43"/>
    <mergeCell ref="H78:H79"/>
    <mergeCell ref="F80:F81"/>
    <mergeCell ref="G46:G47"/>
    <mergeCell ref="F68:F70"/>
    <mergeCell ref="I71:I72"/>
    <mergeCell ref="G71:G72"/>
    <mergeCell ref="H68:H70"/>
    <mergeCell ref="I68:I70"/>
    <mergeCell ref="F55:F56"/>
    <mergeCell ref="G68:G70"/>
    <mergeCell ref="F57:F59"/>
    <mergeCell ref="B60:B61"/>
    <mergeCell ref="B53:B54"/>
    <mergeCell ref="E60:E61"/>
    <mergeCell ref="B57:B59"/>
    <mergeCell ref="B55:B56"/>
    <mergeCell ref="E48:E49"/>
    <mergeCell ref="B44:B45"/>
    <mergeCell ref="E31:E32"/>
    <mergeCell ref="C48:C49"/>
    <mergeCell ref="D31:D32"/>
    <mergeCell ref="E53:E54"/>
    <mergeCell ref="D53:D54"/>
    <mergeCell ref="B46:B47"/>
    <mergeCell ref="E46:E47"/>
    <mergeCell ref="C46:C47"/>
    <mergeCell ref="C31:C32"/>
    <mergeCell ref="F89:F90"/>
    <mergeCell ref="D80:D81"/>
    <mergeCell ref="C15:C16"/>
    <mergeCell ref="B15:B16"/>
    <mergeCell ref="B35:B36"/>
    <mergeCell ref="C17:C18"/>
    <mergeCell ref="D51:D52"/>
    <mergeCell ref="B63:B64"/>
    <mergeCell ref="C87:C88"/>
    <mergeCell ref="C57:C59"/>
    <mergeCell ref="D87:D88"/>
    <mergeCell ref="D57:D59"/>
    <mergeCell ref="C75:C77"/>
    <mergeCell ref="C65:C67"/>
    <mergeCell ref="C80:C81"/>
    <mergeCell ref="C60:C61"/>
    <mergeCell ref="D78:D79"/>
    <mergeCell ref="D68:D70"/>
    <mergeCell ref="D71:D72"/>
    <mergeCell ref="C82:C83"/>
    <mergeCell ref="B87:B88"/>
    <mergeCell ref="B65:B67"/>
    <mergeCell ref="B80:B81"/>
    <mergeCell ref="B75:B77"/>
    <mergeCell ref="A75:A77"/>
    <mergeCell ref="A78:A79"/>
    <mergeCell ref="A84:A85"/>
    <mergeCell ref="A71:A72"/>
    <mergeCell ref="A87:A88"/>
    <mergeCell ref="B71:B72"/>
    <mergeCell ref="D10:D12"/>
    <mergeCell ref="C10:C12"/>
    <mergeCell ref="C55:C56"/>
    <mergeCell ref="D15:D16"/>
    <mergeCell ref="D22:D24"/>
    <mergeCell ref="C19:C20"/>
    <mergeCell ref="D35:D36"/>
    <mergeCell ref="D48:D49"/>
    <mergeCell ref="E35:E36"/>
    <mergeCell ref="E87:E88"/>
    <mergeCell ref="E55:E56"/>
    <mergeCell ref="J31:J32"/>
    <mergeCell ref="I31:I32"/>
    <mergeCell ref="F87:F88"/>
    <mergeCell ref="F35:F36"/>
    <mergeCell ref="J75:J76"/>
    <mergeCell ref="H57:H59"/>
    <mergeCell ref="F84:F85"/>
    <mergeCell ref="H15:H16"/>
    <mergeCell ref="J15:J16"/>
    <mergeCell ref="I17:I18"/>
    <mergeCell ref="J60:J61"/>
    <mergeCell ref="H35:H36"/>
    <mergeCell ref="J53:J54"/>
    <mergeCell ref="J17:J18"/>
    <mergeCell ref="J28:J29"/>
    <mergeCell ref="I15:I16"/>
    <mergeCell ref="I35:I36"/>
    <mergeCell ref="G15:G16"/>
    <mergeCell ref="G35:G36"/>
    <mergeCell ref="F22:F24"/>
    <mergeCell ref="J55:J56"/>
    <mergeCell ref="J48:J49"/>
    <mergeCell ref="J51:J52"/>
    <mergeCell ref="I55:I56"/>
    <mergeCell ref="H55:H56"/>
    <mergeCell ref="F31:F32"/>
    <mergeCell ref="F17:F18"/>
    <mergeCell ref="G87:G88"/>
    <mergeCell ref="J87:J88"/>
    <mergeCell ref="G65:G67"/>
    <mergeCell ref="I65:I67"/>
    <mergeCell ref="G89:G90"/>
    <mergeCell ref="H65:H67"/>
    <mergeCell ref="G80:G81"/>
    <mergeCell ref="H87:H88"/>
    <mergeCell ref="J80:J81"/>
    <mergeCell ref="I82:I83"/>
    <mergeCell ref="L78:L79"/>
    <mergeCell ref="K75:K76"/>
    <mergeCell ref="J82:J83"/>
    <mergeCell ref="H80:H81"/>
    <mergeCell ref="I75:I77"/>
    <mergeCell ref="E82:E83"/>
    <mergeCell ref="E80:E81"/>
    <mergeCell ref="F78:F79"/>
    <mergeCell ref="F82:F83"/>
    <mergeCell ref="E78:E79"/>
    <mergeCell ref="H89:H90"/>
    <mergeCell ref="H17:H18"/>
    <mergeCell ref="H60:H61"/>
    <mergeCell ref="B17:B18"/>
    <mergeCell ref="B22:B24"/>
    <mergeCell ref="H42:H43"/>
    <mergeCell ref="B89:B90"/>
    <mergeCell ref="C89:C90"/>
    <mergeCell ref="C35:C36"/>
    <mergeCell ref="B25:B27"/>
    <mergeCell ref="D60:D61"/>
    <mergeCell ref="F51:F52"/>
    <mergeCell ref="F60:F61"/>
    <mergeCell ref="D42:D43"/>
    <mergeCell ref="F42:F43"/>
    <mergeCell ref="E42:E43"/>
    <mergeCell ref="K78:K79"/>
    <mergeCell ref="J42:J43"/>
    <mergeCell ref="I46:I47"/>
    <mergeCell ref="K66:K67"/>
    <mergeCell ref="J65:J67"/>
    <mergeCell ref="H63:H64"/>
    <mergeCell ref="J68:J70"/>
    <mergeCell ref="H46:H47"/>
    <mergeCell ref="M78:M79"/>
    <mergeCell ref="N78:N79"/>
    <mergeCell ref="I78:I79"/>
    <mergeCell ref="J78:J79"/>
    <mergeCell ref="C37:C39"/>
    <mergeCell ref="D37:D39"/>
    <mergeCell ref="E37:E39"/>
    <mergeCell ref="F37:F39"/>
    <mergeCell ref="D46:D47"/>
    <mergeCell ref="E44:E45"/>
    <mergeCell ref="A89:A90"/>
    <mergeCell ref="A31:A32"/>
    <mergeCell ref="A37:A39"/>
    <mergeCell ref="A53:A54"/>
    <mergeCell ref="A60:A61"/>
    <mergeCell ref="A80:A81"/>
    <mergeCell ref="A82:A83"/>
    <mergeCell ref="A51:A52"/>
    <mergeCell ref="A63:A64"/>
    <mergeCell ref="A65:A67"/>
  </mergeCells>
  <phoneticPr fontId="2" type="noConversion"/>
  <pageMargins left="1.1811023622047245" right="0.39370078740157483" top="0.78740157480314965" bottom="0.78740157480314965" header="0" footer="0"/>
  <pageSetup paperSize="9" scale="45" firstPageNumber="0" fitToHeight="0" orientation="landscape" horizontalDpi="300" verticalDpi="300" r:id="rId1"/>
  <headerFooter alignWithMargins="0"/>
  <rowBreaks count="1" manualBreakCount="1">
    <brk id="8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User 09</cp:lastModifiedBy>
  <cp:lastPrinted>2021-07-08T10:34:50Z</cp:lastPrinted>
  <dcterms:created xsi:type="dcterms:W3CDTF">2007-11-06T07:20:14Z</dcterms:created>
  <dcterms:modified xsi:type="dcterms:W3CDTF">2021-07-08T10:35:03Z</dcterms:modified>
</cp:coreProperties>
</file>